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отчет" sheetId="1" r:id="rId1"/>
    <sheet name="пояснительная" sheetId="2" r:id="rId2"/>
  </sheets>
  <definedNames/>
  <calcPr fullCalcOnLoad="1"/>
</workbook>
</file>

<file path=xl/sharedStrings.xml><?xml version="1.0" encoding="utf-8"?>
<sst xmlns="http://schemas.openxmlformats.org/spreadsheetml/2006/main" count="343" uniqueCount="155">
  <si>
    <t>ОТЧЕТ</t>
  </si>
  <si>
    <t>(наименование муниципальной программы)</t>
  </si>
  <si>
    <t>№ п/п</t>
  </si>
  <si>
    <t>Срок выполнения</t>
  </si>
  <si>
    <t>Объемы и источники финансирования (рублей)</t>
  </si>
  <si>
    <t>Показатели результативности выполнения программных мероприятий</t>
  </si>
  <si>
    <t>Исполнители, соисполнители, перечень</t>
  </si>
  <si>
    <t>организаций, участвующих</t>
  </si>
  <si>
    <t>в реализации</t>
  </si>
  <si>
    <t>основных</t>
  </si>
  <si>
    <t>мероприятий     &lt;2&gt;</t>
  </si>
  <si>
    <r>
      <t>Причины неисполнения мероприятия</t>
    </r>
    <r>
      <rPr>
        <vertAlign val="superscript"/>
        <sz val="12"/>
        <color indexed="8"/>
        <rFont val="Times New Roman"/>
        <family val="1"/>
      </rPr>
      <t>&lt;3&gt;</t>
    </r>
  </si>
  <si>
    <t>Источник финансирования</t>
  </si>
  <si>
    <t>&lt;1&gt;</t>
  </si>
  <si>
    <t>Объем финансирования в соответсвии с действующей редакцией муниципальной программы (подрограммы)</t>
  </si>
  <si>
    <t>Кассовое исполнение</t>
  </si>
  <si>
    <r>
      <t xml:space="preserve">Степень освоения средств (%) </t>
    </r>
    <r>
      <rPr>
        <sz val="9"/>
        <color indexed="8"/>
        <rFont val="Times New Roman"/>
        <family val="1"/>
      </rPr>
      <t>(гр. 7 /</t>
    </r>
  </si>
  <si>
    <t xml:space="preserve"> гр. 5 *100%)</t>
  </si>
  <si>
    <t>Степень освоения средств (%)</t>
  </si>
  <si>
    <t>(гр. 7 /</t>
  </si>
  <si>
    <t xml:space="preserve"> гр. 6 *100%)</t>
  </si>
  <si>
    <t>Наименование</t>
  </si>
  <si>
    <t>Ед. измерения</t>
  </si>
  <si>
    <t xml:space="preserve">Утвержденные показатели (индикаторы) с бюджетными ассигнованиями на начало отчетного года </t>
  </si>
  <si>
    <t xml:space="preserve">Утвержденные показатели (индикаторы) </t>
  </si>
  <si>
    <t>Фактическое значение</t>
  </si>
  <si>
    <t>Степень достижения (%)</t>
  </si>
  <si>
    <t>(гр. 14 /</t>
  </si>
  <si>
    <t xml:space="preserve"> гр. 12 *100%)</t>
  </si>
  <si>
    <t xml:space="preserve"> гр. 13 *100%)</t>
  </si>
  <si>
    <t>1.</t>
  </si>
  <si>
    <t>Всего</t>
  </si>
  <si>
    <t>ОБ</t>
  </si>
  <si>
    <t>ФБ</t>
  </si>
  <si>
    <t>МБ</t>
  </si>
  <si>
    <t>ВБС</t>
  </si>
  <si>
    <t>2.</t>
  </si>
  <si>
    <t>Итого по программе</t>
  </si>
  <si>
    <t>(должность)</t>
  </si>
  <si>
    <t>(Ф.И.О.)</t>
  </si>
  <si>
    <t>(номер контактного телефона)</t>
  </si>
  <si>
    <t>(дата составления документа)</t>
  </si>
  <si>
    <r>
      <t xml:space="preserve">     &lt;1&gt;  - </t>
    </r>
    <r>
      <rPr>
        <sz val="10"/>
        <color indexed="8"/>
        <rFont val="Times New Roman"/>
        <family val="1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</si>
  <si>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</si>
  <si>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</si>
  <si>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</si>
  <si>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     &lt;2&gt;   </t>
    </r>
    <r>
      <rPr>
        <sz val="10"/>
        <color indexed="8"/>
        <rFont val="Times New Roman"/>
        <family val="1"/>
      </rPr>
      <t>в случае, если организация определяется на основании конкурсных процедур, в графе указывается "конкурсный отбор";</t>
    </r>
  </si>
  <si>
    <r>
      <t xml:space="preserve">     </t>
    </r>
    <r>
      <rPr>
        <vertAlign val="superscript"/>
        <sz val="10"/>
        <color indexed="8"/>
        <rFont val="Times New Roman"/>
        <family val="1"/>
      </rPr>
      <t>&lt;3&gt;</t>
    </r>
    <r>
      <rPr>
        <vertAlign val="superscript"/>
        <sz val="10"/>
        <color indexed="8"/>
        <rFont val="Arial"/>
        <family val="2"/>
      </rPr>
      <t xml:space="preserve">   </t>
    </r>
    <r>
      <rPr>
        <sz val="10"/>
        <color indexed="8"/>
        <rFont val="Times New Roman"/>
        <family val="1"/>
      </rPr>
      <t>указываются причины неисполнения мероприятия при формировании годового отчета.</t>
    </r>
  </si>
  <si>
    <t>________________________</t>
  </si>
  <si>
    <t xml:space="preserve">Муниципальная программа «Управление муниципальными финансами
в МО «Новодевяткинское сельское поселение»  на 2018 - 2020 годы»
</t>
  </si>
  <si>
    <t>за отчетный 2020 год</t>
  </si>
  <si>
    <t>Программные  мероприятия</t>
  </si>
  <si>
    <t>Совершенствование форм и методов планирования доходной части бюджета</t>
  </si>
  <si>
    <t>1.1.</t>
  </si>
  <si>
    <t>Составление проекта бюджета по доходам на основе показателей социально-экономического развития</t>
  </si>
  <si>
    <t>1.2.</t>
  </si>
  <si>
    <t>Контроль состояния недоимки и невыясненных поступлений</t>
  </si>
  <si>
    <t>ежемяесчно</t>
  </si>
  <si>
    <t xml:space="preserve">Обеспечение выполнении расход ных обязательств
и создание условий для их оптимизации
</t>
  </si>
  <si>
    <t>2.1.</t>
  </si>
  <si>
    <t>Формирование проекта бюджета          МО «Новодевяткинское сельское поселение»</t>
  </si>
  <si>
    <t>2.2.</t>
  </si>
  <si>
    <t xml:space="preserve">Ведение реестра расходных обязательств 
МО «Новодевяткинское сельское поселение»
</t>
  </si>
  <si>
    <t>2.3.</t>
  </si>
  <si>
    <t>Ведение сводной бюджетной росписи</t>
  </si>
  <si>
    <t>2.4.</t>
  </si>
  <si>
    <t>Составление и ведение кассового плана</t>
  </si>
  <si>
    <t>3.</t>
  </si>
  <si>
    <t>Контроль реализации муниципальных программ</t>
  </si>
  <si>
    <t>3.1.</t>
  </si>
  <si>
    <t>Разработка муниципальных программ/подпрограмм</t>
  </si>
  <si>
    <t>3.2.</t>
  </si>
  <si>
    <t>Утверждение муниципальных программ, внесение изменений в муниципальные программы</t>
  </si>
  <si>
    <t>3.3.</t>
  </si>
  <si>
    <t>Проведение сводной  оценки эффективности реализации муниципальных программ/подпрограмм</t>
  </si>
  <si>
    <t>Составление отчета с проведением  оценки эффективности реализации муниципальных программ/подпрограмм</t>
  </si>
  <si>
    <t>3.4.</t>
  </si>
  <si>
    <t>4.</t>
  </si>
  <si>
    <t>Создание условий для повышения эффективности использования бюджетных ресурсов</t>
  </si>
  <si>
    <t>4.1.</t>
  </si>
  <si>
    <t>Разработка основных направлений бюджетной политики и основных направлений налоговой политики</t>
  </si>
  <si>
    <t>01.06.2020, уточненный -25.10.2020</t>
  </si>
  <si>
    <t>4.2.</t>
  </si>
  <si>
    <t xml:space="preserve">Разработка положений и методических указаний по финансовому планированию </t>
  </si>
  <si>
    <t>в течение 2020 г.</t>
  </si>
  <si>
    <t>4.3.</t>
  </si>
  <si>
    <t>Осуществление анализа поступлений в бюджет МО«Новодевяткинское сельское поселение» налогов и неналоговых доходов, своевременное внесение изменений в муниц.нормат. акты</t>
  </si>
  <si>
    <t>4.4.</t>
  </si>
  <si>
    <t xml:space="preserve">Осуществление анализа, учета и контроля состояния дебиторской и кредиторской задолженности </t>
  </si>
  <si>
    <t>5.</t>
  </si>
  <si>
    <t>Совершенствование внутреннего муниципального финансового контроля</t>
  </si>
  <si>
    <t>5.1.</t>
  </si>
  <si>
    <t>Контроль  правильности, эффективности и целевого использования бюджетных средств</t>
  </si>
  <si>
    <t>5.2.</t>
  </si>
  <si>
    <t>Проведение контрольных мероприятий в рамках внутреннего муниципального финансового контроля</t>
  </si>
  <si>
    <t>6.</t>
  </si>
  <si>
    <t xml:space="preserve">Осуществление информационной, технической и консультационной поддержки в сфере управления муниципальными финансами </t>
  </si>
  <si>
    <t>6.1.</t>
  </si>
  <si>
    <t>Размещение на официальном сайте администрации               МО «Новодевяткин ское сельское поселение» и в средствах массовой информации муниципальных нормативно-правовых актов</t>
  </si>
  <si>
    <t>6.2.</t>
  </si>
  <si>
    <t>Организация осуществления электронного документооборота</t>
  </si>
  <si>
    <t>6.3.</t>
  </si>
  <si>
    <t>Организация проведения консультационных мероприятий для специалистов бухгалтерских и финансовых служб, учреждений</t>
  </si>
  <si>
    <t xml:space="preserve">в период составления бюджетной отчетности </t>
  </si>
  <si>
    <t>6.4.</t>
  </si>
  <si>
    <t>Сопровождение и обеспечение текущих процессов составления и исполнения местного бюджета, ведения бухгалтерского учета и формирования отчетности</t>
  </si>
  <si>
    <t>ежедневно</t>
  </si>
  <si>
    <t>7.</t>
  </si>
  <si>
    <t>Выполнение полномочий, возложенных на ОМСУ</t>
  </si>
  <si>
    <t>7.1.</t>
  </si>
  <si>
    <t>Исполнение полномочий по решению вопросов местного значения</t>
  </si>
  <si>
    <t>7.2.</t>
  </si>
  <si>
    <t>Другие общегосударственные вопросы</t>
  </si>
  <si>
    <t>7.3.</t>
  </si>
  <si>
    <t>Реализация совместного проекта LV-RU-009 «От хобби к бизнесу-развитие предпринимательства на Латвийско-Российской границе» при финансовой поддержки Европейского союза</t>
  </si>
  <si>
    <t>8.</t>
  </si>
  <si>
    <t>8.1.</t>
  </si>
  <si>
    <t>Исполнение полномочий в сфере административных правонарушений</t>
  </si>
  <si>
    <t>8.2.</t>
  </si>
  <si>
    <t>Исполнение полномочий в сфере осуществления воинского учета на территориях, на которых отсутствуют военные комиссариаты</t>
  </si>
  <si>
    <t>%</t>
  </si>
  <si>
    <t>отсутствуют</t>
  </si>
  <si>
    <t xml:space="preserve">Доля расходов местного бюджета, формируемых в рамках муниципальных программ </t>
  </si>
  <si>
    <t>Администрация МО "Новодевяткинское сельское поселение"</t>
  </si>
  <si>
    <t xml:space="preserve">Исполнение отдельных государственных полномочий </t>
  </si>
  <si>
    <t>Своевременное предоставление проекта местного бюджета на очередной финансовый год в совет депутатов МО "Новодевяткинское смельское поселение"</t>
  </si>
  <si>
    <t>Обеспечение исполнения расходных обязательств МО "Новодевяткинское сельское поселение"</t>
  </si>
  <si>
    <t>Своевременное представление отчета об исполнении бюджета</t>
  </si>
  <si>
    <t>отсутствует</t>
  </si>
  <si>
    <t>Исполнение бюджета по доходам без учета безвозмездных поступлений к утвержденному плану</t>
  </si>
  <si>
    <t>Составление протоколов об административных правонарушениях в соответствии с законодательством</t>
  </si>
  <si>
    <t>Администрация МО "Новодевяткинское сельское поселение", МКУ "Агентство по развитию и обслуживанию территории"</t>
  </si>
  <si>
    <t xml:space="preserve">Начальник отдела финансов </t>
  </si>
  <si>
    <t>(81370)65604</t>
  </si>
  <si>
    <t>О.И.Осолодкина</t>
  </si>
  <si>
    <t>Пояснительная  записка к отчету</t>
  </si>
  <si>
    <t>в МО «Новодевяткинское сельское поселение»  на 2018 - 2020 годы»</t>
  </si>
  <si>
    <t>за 2020 год</t>
  </si>
  <si>
    <t>«Управление муниципальными финансами</t>
  </si>
  <si>
    <t>_Постановление администрации МО "Новодевяткинское сельское поселение" от 14.12.2016 №160/01-04 "Об утверждении Порядка разработки,утверждения и контроля за реализацией муниципальных ппрограмм, подпрограмм в МО "Новодевяткинское сельское поселение".</t>
  </si>
  <si>
    <t>Оценка результативности расходования бюджетных средств:</t>
  </si>
  <si>
    <t xml:space="preserve">                                       об исполнении муниципальной программы</t>
  </si>
  <si>
    <t>Анализ  эффективности использования финансовых средств, направленных на реализацию программы  показал, что финансовые средства на реализацию программы используются эффективно, неисполненных обязательств программы на конец отчетного финансового года не имеется.</t>
  </si>
  <si>
    <t>Результаты выполнения программных мероприятий</t>
  </si>
  <si>
    <r>
      <t xml:space="preserve">   Местное самоуправление составляет одну из основ конституционного строя Российской Федерации, признается, гарантируется и осуществляется на всей территории Российской Федерации. Местное самоуправление осуществляется населением непосредственно и (или) через органы местного самоуправления. 
Вопросы местного значения сельского поселения определены в статье 14 Федерального закона от 06.10.2003 № 131-ФЗ «Об общих принципах организации местного самоуправления в Российской Федерации».
Муниципальные финансы являются основой для решения задач местного самоуправления и служат обеспечением эффективного функционирования и развития объектов инфраструктуры муниципального образования.  
Эффективное управление муниципальными финансами является базовым условием для повышения уровня и качества жизни населения, устойчивого экономического роста и достижения других стратегических целей социально-экономического развития МО «Новодевяткинское сельское поселение».
Система управления муниципальными финансами МО «Новодевяткинское сельское поселение» сложилась в результате серьезной работы по совершенствованию бюджетного процесса, обеспечению прозрачности бюджетно-финансовой системы, внедрению новых технологий в формирование и исполнение бюджета.                                                                                                                                                                                                    Бюджетно-финансовая система    в муниципальном образовании развивается в условиях непрерывно меняющегося федерального и регионального законодательства, вместе с тем, в последние годы удавалось сохранять стабильность исполнения расходных обязательств.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Основания для разработки программы: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- Конституция РФ;</t>
    </r>
    <r>
      <rPr>
        <u val="single"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- Бюджетный кодекс;
- Кодекс РФ об административных правонарушениях     от 30.12.2001 N 195-ФЗ;
- Федеральный закон № 131-ФЗ от 06.10.2003 г. «Об общих принципах организации местного самоуправления  в Российской Федерации»; 
- Федеральный закон от 02.03.2007 № 25-ФЗ  «О муниципальной службе в Российской Федерации»;
- Федеральный закон от 02.05.2006 № 59-ФЗ «О порядке рассмотрения обращений граждан Российской Федерации»;
- Федеральный закон от 09.02.2009 № 8-ФЗ «Об обеспечении доступа к информации о деятельности государственных органов и органов местного самоуправления»;
- Областной закон Ленинградской области от 11.03.2008  № 14-оз «О правовом регулировании муниципальной службы в Ленинградской области»;
- Устав «Новодевяткинское сельское поселение» ;
- Решение совета депутатов «Новодевяткинское сельское поселение»  от  25.12.2019 №74/01-07 «О бюджете МО "Новодевяткинское сельское поселение» на 2020 год и плановый период 2021 и 2022гг.»;
</t>
    </r>
  </si>
  <si>
    <t>Количество выполненных мероприятий оответсвует запланированным. Невыполненных мероприятий не имеется.</t>
  </si>
  <si>
    <t>1.Оценка достижения плановых значений индикаторов муниципальной программы :</t>
  </si>
  <si>
    <t>Оценка достижения целей программы</t>
  </si>
  <si>
    <t xml:space="preserve">Основной целью муниципальной программы "Управление муниципальными финансами в МО "Новодевяткинское сельское поселение" на 2018-2020гг" (далее по тексту - программа) является совершенствование и оптимизация системы муниципального управления, повышение эффективности управления муниципальными финансами.
Для достижения указанной цели в рамках реализации программы за отчетный 2020 год решены следующие поставленные  задачи:
- исполнение администрацией МО «Новодевяткинское сельское поселение» полномочий по решению вопросов местного значения в соответствии с федеральными законами, законами Ленинградской области, муниципальными правовыми актами;  
- исполнение отдельных государственных полномочий;
- обеспечение осуществления управленческих функций администрации МО «Новодевяткинское сельское поселение»- обеспечение хозяйственной деятельности администрации МО «Новодевяткинское сельское поселение»;
- повышение качества планирования и управления муниципальными финансами;
- повышение эффективности и прозрачности бюджетной ответственности.
Решение поставленных задач осущесвлено с учетом:
-долгосрочного прогноза основных параметров бюджетной системы, основанных на реалистических оценках при формировании бюджета МО «Новодевяткинское сельское поселение»;
полноты учета и прогнозирования финансовых ресурсов;
-планирования бюджетных ассигнований исходя из необходимости безусловного исполнения действующих расходных обязательств;
-принятия новых расходных обязательств при наличии четкой оценки необходимых бюджетных ассигнований для их исполнения на весь период исполнения и с учётом сроков и механизмов реализации;
-соблюдения установленных бюджетных ограничений при принятии новых расходных обязательств, в том числе при условии и в пределах реструктуризации (сокращения) ранее принятых обязательств (в случае необходимости).
Реализация мероприятий программы обеспечивает стабильную деятельность администрации МО «Новодевяткинское сельское поселение»:
- повышение эффективности и прозрачности деятельности  структурных подразделений администрации  МО «Новодевяткинское сельское поселение»,
 - обеспечение осуществления управленческих функций и хозяйственной деятельности  администрации МО «Новодевяткинское сельское поселение»,
- обеспечение деятельности главы администрации МО «Новодевяткинское сельское поселение», его заместителей;
- эффективное управление муниципальными финансами;
- создание условий для исполнения полномочий административной комиссии МО «Новодевяткинское сельское поселение» по составлению протоколов об административных правонарушениях;
- осуществление работы военно-учетного стола.
</t>
  </si>
  <si>
    <t>высокая результативность муниципальной программы-100%</t>
  </si>
  <si>
    <t>2. Оценка полноты финансирования мероприятий муниципальной программы :</t>
  </si>
  <si>
    <t>полное финансирование программы - 100%</t>
  </si>
  <si>
    <t>3. Оценка эффективности реализации муниципальной программы</t>
  </si>
  <si>
    <t>высокая эффективность-100% (оценка 5)</t>
  </si>
  <si>
    <t xml:space="preserve">Утвержденные бюджетные ассигнования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</si>
</sst>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* #,##0.0\ _₽_-;\-* #,##0.0\ _₽_-;_-* &quot;-&quot;??\ _₽_-;_-@_-"/>
    <numFmt numFmtId="176" formatCode="_-* #,##0\ _₽_-;\-* #,##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vertAlign val="superscript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u val="single"/>
      <sz val="11"/>
      <color indexed="8"/>
      <name val="Calibri"/>
      <family val="2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0"/>
      <color theme="1"/>
      <name val="Times New Roman"/>
      <family val="1"/>
    </font>
    <font>
      <vertAlign val="superscript"/>
      <sz val="10"/>
      <color theme="1"/>
      <name val="Arial"/>
      <family val="2"/>
    </font>
    <font>
      <u val="single"/>
      <sz val="8"/>
      <color theme="1"/>
      <name val="Times New Roman"/>
      <family val="1"/>
    </font>
    <font>
      <u val="single"/>
      <sz val="11"/>
      <color theme="1"/>
      <name val="Calibri"/>
      <family val="2"/>
    </font>
    <font>
      <vertAlign val="superscript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0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vertical="center" textRotation="90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justify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indent="15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0" fillId="0" borderId="14" xfId="0" applyFont="1" applyBorder="1" applyAlignment="1">
      <alignment horizontal="center" vertical="center"/>
    </xf>
    <xf numFmtId="176" fontId="50" fillId="0" borderId="14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9" fillId="0" borderId="18" xfId="0" applyFont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2" fillId="0" borderId="14" xfId="0" applyFont="1" applyBorder="1" applyAlignment="1">
      <alignment vertical="center" wrapText="1"/>
    </xf>
    <xf numFmtId="43" fontId="50" fillId="0" borderId="14" xfId="0" applyNumberFormat="1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16" fontId="50" fillId="0" borderId="14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top" wrapText="1"/>
    </xf>
    <xf numFmtId="14" fontId="50" fillId="0" borderId="14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4" fontId="52" fillId="0" borderId="14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43" fontId="50" fillId="0" borderId="14" xfId="58" applyFont="1" applyBorder="1" applyAlignment="1">
      <alignment vertical="center" wrapText="1"/>
    </xf>
    <xf numFmtId="43" fontId="52" fillId="0" borderId="14" xfId="58" applyFont="1" applyBorder="1" applyAlignment="1">
      <alignment vertical="center" wrapText="1"/>
    </xf>
    <xf numFmtId="2" fontId="52" fillId="0" borderId="14" xfId="0" applyNumberFormat="1" applyFont="1" applyBorder="1" applyAlignment="1">
      <alignment horizontal="center" vertical="center" wrapText="1"/>
    </xf>
    <xf numFmtId="43" fontId="50" fillId="0" borderId="14" xfId="58" applyFont="1" applyBorder="1" applyAlignment="1">
      <alignment horizontal="center" vertical="center" wrapText="1"/>
    </xf>
    <xf numFmtId="0" fontId="52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5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0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4" fontId="50" fillId="0" borderId="23" xfId="0" applyNumberFormat="1" applyFont="1" applyBorder="1" applyAlignment="1">
      <alignment horizontal="center" vertical="center" wrapText="1"/>
    </xf>
    <xf numFmtId="174" fontId="0" fillId="0" borderId="24" xfId="0" applyNumberFormat="1" applyBorder="1" applyAlignment="1">
      <alignment horizontal="center" vertical="center" wrapText="1"/>
    </xf>
    <xf numFmtId="174" fontId="0" fillId="0" borderId="25" xfId="0" applyNumberFormat="1" applyBorder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14" fontId="56" fillId="0" borderId="0" xfId="0" applyNumberFormat="1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0" fillId="0" borderId="14" xfId="0" applyBorder="1" applyAlignment="1">
      <alignment vertical="center" wrapText="1"/>
    </xf>
    <xf numFmtId="1" fontId="50" fillId="0" borderId="23" xfId="0" applyNumberFormat="1" applyFont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74" fontId="51" fillId="0" borderId="23" xfId="0" applyNumberFormat="1" applyFont="1" applyBorder="1" applyAlignment="1">
      <alignment horizontal="center" vertical="center" wrapText="1"/>
    </xf>
    <xf numFmtId="174" fontId="51" fillId="0" borderId="24" xfId="0" applyNumberFormat="1" applyFont="1" applyBorder="1" applyAlignment="1">
      <alignment horizontal="center" vertical="center" wrapText="1"/>
    </xf>
    <xf numFmtId="174" fontId="51" fillId="0" borderId="25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1"/>
  <sheetViews>
    <sheetView tabSelected="1" zoomScalePageLayoutView="0" workbookViewId="0" topLeftCell="C144">
      <selection activeCell="H26" sqref="H25:I26"/>
    </sheetView>
  </sheetViews>
  <sheetFormatPr defaultColWidth="9.140625" defaultRowHeight="15"/>
  <cols>
    <col min="1" max="1" width="11.8515625" style="0" customWidth="1"/>
    <col min="3" max="3" width="10.421875" style="0" customWidth="1"/>
    <col min="4" max="5" width="10.57421875" style="0" customWidth="1"/>
    <col min="11" max="11" width="5.00390625" style="0" customWidth="1"/>
    <col min="12" max="12" width="10.421875" style="0" customWidth="1"/>
    <col min="14" max="14" width="3.8515625" style="0" customWidth="1"/>
    <col min="16" max="16" width="8.140625" style="0" customWidth="1"/>
    <col min="18" max="18" width="13.57421875" style="0" customWidth="1"/>
    <col min="19" max="19" width="15.00390625" style="0" customWidth="1"/>
    <col min="20" max="20" width="10.28125" style="0" customWidth="1"/>
    <col min="21" max="21" width="10.8515625" style="0" bestFit="1" customWidth="1"/>
    <col min="23" max="23" width="12.421875" style="0" customWidth="1"/>
    <col min="24" max="24" width="12.7109375" style="0" customWidth="1"/>
  </cols>
  <sheetData>
    <row r="1" spans="1:19" ht="15.75">
      <c r="A1" s="1"/>
      <c r="H1" s="22"/>
      <c r="I1" s="22"/>
      <c r="J1" s="22"/>
      <c r="K1" s="22"/>
      <c r="L1" s="22"/>
      <c r="M1" s="38" t="s">
        <v>0</v>
      </c>
      <c r="N1" s="38"/>
      <c r="O1" s="22"/>
      <c r="P1" s="22"/>
      <c r="Q1" s="22"/>
      <c r="R1" s="22"/>
      <c r="S1" s="22"/>
    </row>
    <row r="2" spans="1:19" ht="47.25" customHeight="1">
      <c r="A2" s="3"/>
      <c r="H2" s="45" t="s">
        <v>49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2.75" customHeight="1" thickBot="1">
      <c r="A3" s="4"/>
      <c r="H3" s="22"/>
      <c r="I3" s="22"/>
      <c r="J3" s="46" t="s">
        <v>1</v>
      </c>
      <c r="K3" s="46"/>
      <c r="L3" s="46"/>
      <c r="M3" s="46"/>
      <c r="N3" s="46"/>
      <c r="O3" s="46"/>
      <c r="P3" s="46"/>
      <c r="Q3" s="46"/>
      <c r="R3" s="46"/>
      <c r="S3" s="22"/>
    </row>
    <row r="4" spans="1:19" ht="15.75" hidden="1">
      <c r="A4" s="4"/>
      <c r="H4" s="22"/>
      <c r="I4" s="22"/>
      <c r="J4" s="23"/>
      <c r="K4" s="23"/>
      <c r="L4" s="37" t="s">
        <v>50</v>
      </c>
      <c r="M4" s="38"/>
      <c r="N4" s="38"/>
      <c r="O4" s="38"/>
      <c r="P4" s="38"/>
      <c r="Q4" s="23"/>
      <c r="R4" s="23"/>
      <c r="S4" s="22"/>
    </row>
    <row r="5" ht="4.5" customHeight="1" hidden="1" thickBot="1">
      <c r="A5" s="5"/>
    </row>
    <row r="6" spans="1:24" ht="24" customHeight="1">
      <c r="A6" s="65" t="s">
        <v>2</v>
      </c>
      <c r="B6" s="39" t="s">
        <v>51</v>
      </c>
      <c r="C6" s="40"/>
      <c r="D6" s="65" t="s">
        <v>3</v>
      </c>
      <c r="E6" s="65"/>
      <c r="F6" s="59" t="s">
        <v>4</v>
      </c>
      <c r="G6" s="68"/>
      <c r="H6" s="68"/>
      <c r="I6" s="68"/>
      <c r="J6" s="68"/>
      <c r="K6" s="68"/>
      <c r="L6" s="68"/>
      <c r="M6" s="68"/>
      <c r="N6" s="60"/>
      <c r="O6" s="59" t="s">
        <v>5</v>
      </c>
      <c r="P6" s="68"/>
      <c r="Q6" s="68"/>
      <c r="R6" s="68"/>
      <c r="S6" s="68"/>
      <c r="T6" s="68"/>
      <c r="U6" s="68"/>
      <c r="V6" s="60"/>
      <c r="W6" s="6" t="s">
        <v>6</v>
      </c>
      <c r="X6" s="65" t="s">
        <v>11</v>
      </c>
    </row>
    <row r="7" spans="1:24" ht="29.25" customHeight="1">
      <c r="A7" s="66"/>
      <c r="B7" s="41"/>
      <c r="C7" s="42"/>
      <c r="D7" s="66"/>
      <c r="E7" s="66"/>
      <c r="F7" s="61"/>
      <c r="G7" s="69"/>
      <c r="H7" s="69"/>
      <c r="I7" s="69"/>
      <c r="J7" s="69"/>
      <c r="K7" s="69"/>
      <c r="L7" s="69"/>
      <c r="M7" s="69"/>
      <c r="N7" s="62"/>
      <c r="O7" s="61"/>
      <c r="P7" s="69"/>
      <c r="Q7" s="69"/>
      <c r="R7" s="69"/>
      <c r="S7" s="69"/>
      <c r="T7" s="69"/>
      <c r="U7" s="69"/>
      <c r="V7" s="62"/>
      <c r="W7" s="12" t="s">
        <v>7</v>
      </c>
      <c r="X7" s="66"/>
    </row>
    <row r="8" spans="1:24" ht="15">
      <c r="A8" s="66"/>
      <c r="B8" s="41"/>
      <c r="C8" s="42"/>
      <c r="D8" s="66"/>
      <c r="E8" s="66"/>
      <c r="F8" s="61"/>
      <c r="G8" s="69"/>
      <c r="H8" s="69"/>
      <c r="I8" s="69"/>
      <c r="J8" s="69"/>
      <c r="K8" s="69"/>
      <c r="L8" s="69"/>
      <c r="M8" s="69"/>
      <c r="N8" s="62"/>
      <c r="O8" s="61"/>
      <c r="P8" s="69"/>
      <c r="Q8" s="69"/>
      <c r="R8" s="69"/>
      <c r="S8" s="69"/>
      <c r="T8" s="69"/>
      <c r="U8" s="69"/>
      <c r="V8" s="62"/>
      <c r="W8" s="7" t="s">
        <v>8</v>
      </c>
      <c r="X8" s="66"/>
    </row>
    <row r="9" spans="1:24" ht="15.75" thickBot="1">
      <c r="A9" s="66"/>
      <c r="B9" s="41"/>
      <c r="C9" s="42"/>
      <c r="D9" s="66"/>
      <c r="E9" s="67"/>
      <c r="F9" s="63"/>
      <c r="G9" s="70"/>
      <c r="H9" s="70"/>
      <c r="I9" s="70"/>
      <c r="J9" s="70"/>
      <c r="K9" s="70"/>
      <c r="L9" s="70"/>
      <c r="M9" s="70"/>
      <c r="N9" s="64"/>
      <c r="O9" s="63"/>
      <c r="P9" s="70"/>
      <c r="Q9" s="70"/>
      <c r="R9" s="70"/>
      <c r="S9" s="70"/>
      <c r="T9" s="70"/>
      <c r="U9" s="70"/>
      <c r="V9" s="64"/>
      <c r="W9" s="7" t="s">
        <v>9</v>
      </c>
      <c r="X9" s="66"/>
    </row>
    <row r="10" spans="1:24" ht="59.25" customHeight="1">
      <c r="A10" s="66"/>
      <c r="B10" s="41"/>
      <c r="C10" s="42"/>
      <c r="D10" s="66"/>
      <c r="E10" s="10" t="s">
        <v>12</v>
      </c>
      <c r="F10" s="59" t="s">
        <v>154</v>
      </c>
      <c r="G10" s="60"/>
      <c r="H10" s="59" t="s">
        <v>14</v>
      </c>
      <c r="I10" s="60"/>
      <c r="J10" s="59" t="s">
        <v>15</v>
      </c>
      <c r="K10" s="60"/>
      <c r="L10" s="12" t="s">
        <v>16</v>
      </c>
      <c r="M10" s="59" t="s">
        <v>18</v>
      </c>
      <c r="N10" s="60"/>
      <c r="O10" s="59" t="s">
        <v>21</v>
      </c>
      <c r="P10" s="60"/>
      <c r="Q10" s="65" t="s">
        <v>22</v>
      </c>
      <c r="R10" s="65" t="s">
        <v>23</v>
      </c>
      <c r="S10" s="65" t="s">
        <v>24</v>
      </c>
      <c r="T10" s="65" t="s">
        <v>25</v>
      </c>
      <c r="U10" s="12" t="s">
        <v>26</v>
      </c>
      <c r="V10" s="12" t="s">
        <v>26</v>
      </c>
      <c r="W10" s="12" t="s">
        <v>10</v>
      </c>
      <c r="X10" s="66"/>
    </row>
    <row r="11" spans="1:24" ht="24">
      <c r="A11" s="66"/>
      <c r="B11" s="41"/>
      <c r="C11" s="42"/>
      <c r="D11" s="66"/>
      <c r="E11" s="10" t="s">
        <v>13</v>
      </c>
      <c r="F11" s="61"/>
      <c r="G11" s="62"/>
      <c r="H11" s="61"/>
      <c r="I11" s="62"/>
      <c r="J11" s="61"/>
      <c r="K11" s="62"/>
      <c r="L11" s="13" t="s">
        <v>17</v>
      </c>
      <c r="M11" s="71" t="s">
        <v>19</v>
      </c>
      <c r="N11" s="72"/>
      <c r="O11" s="61"/>
      <c r="P11" s="62"/>
      <c r="Q11" s="66"/>
      <c r="R11" s="66"/>
      <c r="S11" s="66"/>
      <c r="T11" s="66"/>
      <c r="U11" s="13" t="s">
        <v>27</v>
      </c>
      <c r="V11" s="13" t="s">
        <v>27</v>
      </c>
      <c r="W11" s="8"/>
      <c r="X11" s="66"/>
    </row>
    <row r="12" spans="1:24" ht="24.75" thickBot="1">
      <c r="A12" s="67"/>
      <c r="B12" s="43"/>
      <c r="C12" s="44"/>
      <c r="D12" s="67"/>
      <c r="E12" s="11"/>
      <c r="F12" s="63"/>
      <c r="G12" s="64"/>
      <c r="H12" s="63"/>
      <c r="I12" s="64"/>
      <c r="J12" s="63"/>
      <c r="K12" s="64"/>
      <c r="L12" s="14"/>
      <c r="M12" s="73" t="s">
        <v>20</v>
      </c>
      <c r="N12" s="74"/>
      <c r="O12" s="63"/>
      <c r="P12" s="64"/>
      <c r="Q12" s="67"/>
      <c r="R12" s="67"/>
      <c r="S12" s="67"/>
      <c r="T12" s="67"/>
      <c r="U12" s="15" t="s">
        <v>28</v>
      </c>
      <c r="V12" s="15" t="s">
        <v>29</v>
      </c>
      <c r="W12" s="9"/>
      <c r="X12" s="67"/>
    </row>
    <row r="13" spans="1:24" ht="15">
      <c r="A13" s="17">
        <v>1</v>
      </c>
      <c r="B13" s="59">
        <v>2</v>
      </c>
      <c r="C13" s="60"/>
      <c r="D13" s="18">
        <v>3</v>
      </c>
      <c r="E13" s="18">
        <v>4</v>
      </c>
      <c r="F13" s="59">
        <v>5</v>
      </c>
      <c r="G13" s="60"/>
      <c r="H13" s="59">
        <v>6</v>
      </c>
      <c r="I13" s="60"/>
      <c r="J13" s="59">
        <v>7</v>
      </c>
      <c r="K13" s="60"/>
      <c r="L13" s="18">
        <v>8</v>
      </c>
      <c r="M13" s="59">
        <v>9</v>
      </c>
      <c r="N13" s="60"/>
      <c r="O13" s="59">
        <v>10</v>
      </c>
      <c r="P13" s="60"/>
      <c r="Q13" s="18">
        <v>11</v>
      </c>
      <c r="R13" s="18">
        <v>12</v>
      </c>
      <c r="S13" s="18">
        <v>13</v>
      </c>
      <c r="T13" s="18">
        <v>14</v>
      </c>
      <c r="U13" s="18">
        <v>15</v>
      </c>
      <c r="V13" s="18">
        <v>16</v>
      </c>
      <c r="W13" s="18">
        <v>17</v>
      </c>
      <c r="X13" s="18">
        <v>18</v>
      </c>
    </row>
    <row r="14" spans="1:24" ht="15">
      <c r="A14" s="56" t="s">
        <v>30</v>
      </c>
      <c r="B14" s="57" t="s">
        <v>52</v>
      </c>
      <c r="C14" s="57"/>
      <c r="D14" s="58"/>
      <c r="E14" s="24" t="s">
        <v>31</v>
      </c>
      <c r="F14" s="54"/>
      <c r="G14" s="54"/>
      <c r="H14" s="54"/>
      <c r="I14" s="54"/>
      <c r="J14" s="54"/>
      <c r="K14" s="54"/>
      <c r="L14" s="25"/>
      <c r="M14" s="54"/>
      <c r="N14" s="54"/>
      <c r="O14" s="56" t="s">
        <v>125</v>
      </c>
      <c r="P14" s="123"/>
      <c r="Q14" s="56" t="s">
        <v>120</v>
      </c>
      <c r="R14" s="56">
        <v>100</v>
      </c>
      <c r="S14" s="56">
        <v>100</v>
      </c>
      <c r="T14" s="56">
        <v>100</v>
      </c>
      <c r="U14" s="56">
        <v>100</v>
      </c>
      <c r="V14" s="56">
        <v>100</v>
      </c>
      <c r="W14" s="56" t="s">
        <v>123</v>
      </c>
      <c r="X14" s="56" t="s">
        <v>121</v>
      </c>
    </row>
    <row r="15" spans="1:24" ht="15">
      <c r="A15" s="56"/>
      <c r="B15" s="57"/>
      <c r="C15" s="57"/>
      <c r="D15" s="56"/>
      <c r="E15" s="24" t="s">
        <v>32</v>
      </c>
      <c r="F15" s="54"/>
      <c r="G15" s="54"/>
      <c r="H15" s="54"/>
      <c r="I15" s="54"/>
      <c r="J15" s="54"/>
      <c r="K15" s="54"/>
      <c r="L15" s="25"/>
      <c r="M15" s="54"/>
      <c r="N15" s="54"/>
      <c r="O15" s="123"/>
      <c r="P15" s="123"/>
      <c r="Q15" s="113"/>
      <c r="R15" s="113"/>
      <c r="S15" s="113"/>
      <c r="T15" s="113"/>
      <c r="U15" s="113"/>
      <c r="V15" s="113"/>
      <c r="W15" s="113"/>
      <c r="X15" s="113"/>
    </row>
    <row r="16" spans="1:24" ht="15">
      <c r="A16" s="56"/>
      <c r="B16" s="57"/>
      <c r="C16" s="57"/>
      <c r="D16" s="56"/>
      <c r="E16" s="24" t="s">
        <v>33</v>
      </c>
      <c r="F16" s="54"/>
      <c r="G16" s="54"/>
      <c r="H16" s="54"/>
      <c r="I16" s="54"/>
      <c r="J16" s="54"/>
      <c r="K16" s="54"/>
      <c r="L16" s="25"/>
      <c r="M16" s="54"/>
      <c r="N16" s="54"/>
      <c r="O16" s="123"/>
      <c r="P16" s="123"/>
      <c r="Q16" s="113"/>
      <c r="R16" s="113"/>
      <c r="S16" s="113"/>
      <c r="T16" s="113"/>
      <c r="U16" s="113"/>
      <c r="V16" s="113"/>
      <c r="W16" s="113"/>
      <c r="X16" s="113"/>
    </row>
    <row r="17" spans="1:24" ht="15">
      <c r="A17" s="56"/>
      <c r="B17" s="57"/>
      <c r="C17" s="57"/>
      <c r="D17" s="56"/>
      <c r="E17" s="24" t="s">
        <v>34</v>
      </c>
      <c r="F17" s="54"/>
      <c r="G17" s="54"/>
      <c r="H17" s="54"/>
      <c r="I17" s="54"/>
      <c r="J17" s="54"/>
      <c r="K17" s="54"/>
      <c r="L17" s="25"/>
      <c r="M17" s="54"/>
      <c r="N17" s="54"/>
      <c r="O17" s="123"/>
      <c r="P17" s="123"/>
      <c r="Q17" s="113"/>
      <c r="R17" s="113"/>
      <c r="S17" s="113"/>
      <c r="T17" s="113"/>
      <c r="U17" s="113"/>
      <c r="V17" s="113"/>
      <c r="W17" s="113"/>
      <c r="X17" s="113"/>
    </row>
    <row r="18" spans="1:24" ht="15">
      <c r="A18" s="56"/>
      <c r="B18" s="57"/>
      <c r="C18" s="57"/>
      <c r="D18" s="56"/>
      <c r="E18" s="24" t="s">
        <v>35</v>
      </c>
      <c r="F18" s="54"/>
      <c r="G18" s="54"/>
      <c r="H18" s="54"/>
      <c r="I18" s="54"/>
      <c r="J18" s="54"/>
      <c r="K18" s="54"/>
      <c r="L18" s="25"/>
      <c r="M18" s="54"/>
      <c r="N18" s="54"/>
      <c r="O18" s="123"/>
      <c r="P18" s="123"/>
      <c r="Q18" s="113"/>
      <c r="R18" s="113"/>
      <c r="S18" s="113"/>
      <c r="T18" s="113"/>
      <c r="U18" s="113"/>
      <c r="V18" s="113"/>
      <c r="W18" s="113"/>
      <c r="X18" s="113"/>
    </row>
    <row r="19" spans="1:24" ht="15">
      <c r="A19" s="56" t="s">
        <v>53</v>
      </c>
      <c r="B19" s="57" t="s">
        <v>54</v>
      </c>
      <c r="C19" s="57"/>
      <c r="D19" s="58">
        <v>44129</v>
      </c>
      <c r="E19" s="24" t="s">
        <v>31</v>
      </c>
      <c r="F19" s="54"/>
      <c r="G19" s="54"/>
      <c r="H19" s="54"/>
      <c r="I19" s="54"/>
      <c r="J19" s="54"/>
      <c r="K19" s="54"/>
      <c r="L19" s="25"/>
      <c r="M19" s="54"/>
      <c r="N19" s="54"/>
      <c r="O19" s="123"/>
      <c r="P19" s="123"/>
      <c r="Q19" s="113"/>
      <c r="R19" s="113"/>
      <c r="S19" s="113"/>
      <c r="T19" s="113"/>
      <c r="U19" s="113"/>
      <c r="V19" s="113"/>
      <c r="W19" s="113"/>
      <c r="X19" s="113"/>
    </row>
    <row r="20" spans="1:24" ht="15">
      <c r="A20" s="56"/>
      <c r="B20" s="57"/>
      <c r="C20" s="57"/>
      <c r="D20" s="56"/>
      <c r="E20" s="24" t="s">
        <v>32</v>
      </c>
      <c r="F20" s="54"/>
      <c r="G20" s="54"/>
      <c r="H20" s="54"/>
      <c r="I20" s="54"/>
      <c r="J20" s="54"/>
      <c r="K20" s="54"/>
      <c r="L20" s="25"/>
      <c r="M20" s="54"/>
      <c r="N20" s="54"/>
      <c r="O20" s="123"/>
      <c r="P20" s="123"/>
      <c r="Q20" s="113"/>
      <c r="R20" s="113"/>
      <c r="S20" s="113"/>
      <c r="T20" s="113"/>
      <c r="U20" s="113"/>
      <c r="V20" s="113"/>
      <c r="W20" s="113"/>
      <c r="X20" s="113"/>
    </row>
    <row r="21" spans="1:24" ht="15">
      <c r="A21" s="56"/>
      <c r="B21" s="57"/>
      <c r="C21" s="57"/>
      <c r="D21" s="56"/>
      <c r="E21" s="24" t="s">
        <v>33</v>
      </c>
      <c r="F21" s="54"/>
      <c r="G21" s="54"/>
      <c r="H21" s="54"/>
      <c r="I21" s="54"/>
      <c r="J21" s="54"/>
      <c r="K21" s="54"/>
      <c r="L21" s="25"/>
      <c r="M21" s="54"/>
      <c r="N21" s="54"/>
      <c r="O21" s="123"/>
      <c r="P21" s="123"/>
      <c r="Q21" s="113"/>
      <c r="R21" s="113"/>
      <c r="S21" s="113"/>
      <c r="T21" s="113"/>
      <c r="U21" s="113"/>
      <c r="V21" s="113"/>
      <c r="W21" s="113"/>
      <c r="X21" s="113"/>
    </row>
    <row r="22" spans="1:24" ht="15">
      <c r="A22" s="56"/>
      <c r="B22" s="57"/>
      <c r="C22" s="57"/>
      <c r="D22" s="56"/>
      <c r="E22" s="24" t="s">
        <v>34</v>
      </c>
      <c r="F22" s="54"/>
      <c r="G22" s="54"/>
      <c r="H22" s="54"/>
      <c r="I22" s="54"/>
      <c r="J22" s="54"/>
      <c r="K22" s="54"/>
      <c r="L22" s="25"/>
      <c r="M22" s="54"/>
      <c r="N22" s="54"/>
      <c r="O22" s="123"/>
      <c r="P22" s="123"/>
      <c r="Q22" s="113"/>
      <c r="R22" s="113"/>
      <c r="S22" s="113"/>
      <c r="T22" s="113"/>
      <c r="U22" s="113"/>
      <c r="V22" s="113"/>
      <c r="W22" s="113"/>
      <c r="X22" s="113"/>
    </row>
    <row r="23" spans="1:24" ht="15">
      <c r="A23" s="56"/>
      <c r="B23" s="57"/>
      <c r="C23" s="57"/>
      <c r="D23" s="56"/>
      <c r="E23" s="24" t="s">
        <v>35</v>
      </c>
      <c r="F23" s="54"/>
      <c r="G23" s="54"/>
      <c r="H23" s="54"/>
      <c r="I23" s="54"/>
      <c r="J23" s="54"/>
      <c r="K23" s="54"/>
      <c r="L23" s="25"/>
      <c r="M23" s="54"/>
      <c r="N23" s="54"/>
      <c r="O23" s="123"/>
      <c r="P23" s="123"/>
      <c r="Q23" s="113"/>
      <c r="R23" s="113"/>
      <c r="S23" s="113"/>
      <c r="T23" s="113"/>
      <c r="U23" s="113"/>
      <c r="V23" s="113"/>
      <c r="W23" s="113"/>
      <c r="X23" s="113"/>
    </row>
    <row r="24" spans="1:24" ht="15">
      <c r="A24" s="55" t="s">
        <v>55</v>
      </c>
      <c r="B24" s="57" t="s">
        <v>56</v>
      </c>
      <c r="C24" s="57"/>
      <c r="D24" s="52" t="s">
        <v>57</v>
      </c>
      <c r="E24" s="24" t="s">
        <v>31</v>
      </c>
      <c r="F24" s="54"/>
      <c r="G24" s="54"/>
      <c r="H24" s="52"/>
      <c r="I24" s="52"/>
      <c r="J24" s="52"/>
      <c r="K24" s="52"/>
      <c r="L24" s="25"/>
      <c r="M24" s="52"/>
      <c r="N24" s="52"/>
      <c r="O24" s="123"/>
      <c r="P24" s="123"/>
      <c r="Q24" s="113"/>
      <c r="R24" s="113"/>
      <c r="S24" s="113"/>
      <c r="T24" s="113"/>
      <c r="U24" s="113"/>
      <c r="V24" s="113"/>
      <c r="W24" s="113"/>
      <c r="X24" s="113"/>
    </row>
    <row r="25" spans="1:24" ht="15">
      <c r="A25" s="56"/>
      <c r="B25" s="57"/>
      <c r="C25" s="57"/>
      <c r="D25" s="52"/>
      <c r="E25" s="24" t="s">
        <v>32</v>
      </c>
      <c r="F25" s="54"/>
      <c r="G25" s="54"/>
      <c r="H25" s="52"/>
      <c r="I25" s="52"/>
      <c r="J25" s="52"/>
      <c r="K25" s="52"/>
      <c r="L25" s="25"/>
      <c r="M25" s="52"/>
      <c r="N25" s="52"/>
      <c r="O25" s="123"/>
      <c r="P25" s="123"/>
      <c r="Q25" s="113"/>
      <c r="R25" s="113"/>
      <c r="S25" s="113"/>
      <c r="T25" s="113"/>
      <c r="U25" s="113"/>
      <c r="V25" s="113"/>
      <c r="W25" s="113"/>
      <c r="X25" s="113"/>
    </row>
    <row r="26" spans="1:24" ht="15">
      <c r="A26" s="56"/>
      <c r="B26" s="57"/>
      <c r="C26" s="57"/>
      <c r="D26" s="52"/>
      <c r="E26" s="24" t="s">
        <v>33</v>
      </c>
      <c r="F26" s="54"/>
      <c r="G26" s="54"/>
      <c r="H26" s="52"/>
      <c r="I26" s="52"/>
      <c r="J26" s="52"/>
      <c r="K26" s="52"/>
      <c r="L26" s="25"/>
      <c r="M26" s="52"/>
      <c r="N26" s="52"/>
      <c r="O26" s="123"/>
      <c r="P26" s="123"/>
      <c r="Q26" s="113"/>
      <c r="R26" s="113"/>
      <c r="S26" s="113"/>
      <c r="T26" s="113"/>
      <c r="U26" s="113"/>
      <c r="V26" s="113"/>
      <c r="W26" s="113"/>
      <c r="X26" s="113"/>
    </row>
    <row r="27" spans="1:24" ht="15">
      <c r="A27" s="56"/>
      <c r="B27" s="57"/>
      <c r="C27" s="57"/>
      <c r="D27" s="52"/>
      <c r="E27" s="24" t="s">
        <v>34</v>
      </c>
      <c r="F27" s="54"/>
      <c r="G27" s="54"/>
      <c r="H27" s="52"/>
      <c r="I27" s="52"/>
      <c r="J27" s="52"/>
      <c r="K27" s="52"/>
      <c r="L27" s="25"/>
      <c r="M27" s="52"/>
      <c r="N27" s="52"/>
      <c r="O27" s="123"/>
      <c r="P27" s="123"/>
      <c r="Q27" s="113"/>
      <c r="R27" s="113"/>
      <c r="S27" s="113"/>
      <c r="T27" s="113"/>
      <c r="U27" s="113"/>
      <c r="V27" s="113"/>
      <c r="W27" s="113"/>
      <c r="X27" s="113"/>
    </row>
    <row r="28" spans="1:24" ht="15">
      <c r="A28" s="56"/>
      <c r="B28" s="57"/>
      <c r="C28" s="57"/>
      <c r="D28" s="52"/>
      <c r="E28" s="24" t="s">
        <v>35</v>
      </c>
      <c r="F28" s="54"/>
      <c r="G28" s="54"/>
      <c r="H28" s="52"/>
      <c r="I28" s="52"/>
      <c r="J28" s="52"/>
      <c r="K28" s="52"/>
      <c r="L28" s="25"/>
      <c r="M28" s="52"/>
      <c r="N28" s="52"/>
      <c r="O28" s="123"/>
      <c r="P28" s="123"/>
      <c r="Q28" s="113"/>
      <c r="R28" s="113"/>
      <c r="S28" s="113"/>
      <c r="T28" s="113"/>
      <c r="U28" s="113"/>
      <c r="V28" s="113"/>
      <c r="W28" s="113"/>
      <c r="X28" s="113"/>
    </row>
    <row r="29" spans="1:24" ht="15">
      <c r="A29" s="55" t="s">
        <v>36</v>
      </c>
      <c r="B29" s="57" t="s">
        <v>58</v>
      </c>
      <c r="C29" s="57"/>
      <c r="D29" s="52"/>
      <c r="E29" s="24" t="s">
        <v>31</v>
      </c>
      <c r="F29" s="54"/>
      <c r="G29" s="54"/>
      <c r="H29" s="52"/>
      <c r="I29" s="52"/>
      <c r="J29" s="52"/>
      <c r="K29" s="52"/>
      <c r="L29" s="25"/>
      <c r="M29" s="52"/>
      <c r="N29" s="52"/>
      <c r="O29" s="123"/>
      <c r="P29" s="123"/>
      <c r="Q29" s="113"/>
      <c r="R29" s="113"/>
      <c r="S29" s="113"/>
      <c r="T29" s="113"/>
      <c r="U29" s="113"/>
      <c r="V29" s="113"/>
      <c r="W29" s="113"/>
      <c r="X29" s="113"/>
    </row>
    <row r="30" spans="1:24" ht="15">
      <c r="A30" s="56"/>
      <c r="B30" s="57"/>
      <c r="C30" s="57"/>
      <c r="D30" s="52"/>
      <c r="E30" s="24" t="s">
        <v>32</v>
      </c>
      <c r="F30" s="54"/>
      <c r="G30" s="54"/>
      <c r="H30" s="52"/>
      <c r="I30" s="52"/>
      <c r="J30" s="52"/>
      <c r="K30" s="52"/>
      <c r="L30" s="25"/>
      <c r="M30" s="52"/>
      <c r="N30" s="52"/>
      <c r="O30" s="123"/>
      <c r="P30" s="123"/>
      <c r="Q30" s="113"/>
      <c r="R30" s="113"/>
      <c r="S30" s="113"/>
      <c r="T30" s="113"/>
      <c r="U30" s="113"/>
      <c r="V30" s="113"/>
      <c r="W30" s="113"/>
      <c r="X30" s="113"/>
    </row>
    <row r="31" spans="1:24" ht="15">
      <c r="A31" s="56"/>
      <c r="B31" s="57"/>
      <c r="C31" s="57"/>
      <c r="D31" s="52"/>
      <c r="E31" s="24" t="s">
        <v>33</v>
      </c>
      <c r="F31" s="54"/>
      <c r="G31" s="54"/>
      <c r="H31" s="52"/>
      <c r="I31" s="52"/>
      <c r="J31" s="52"/>
      <c r="K31" s="52"/>
      <c r="L31" s="25"/>
      <c r="M31" s="52"/>
      <c r="N31" s="52"/>
      <c r="O31" s="123"/>
      <c r="P31" s="123"/>
      <c r="Q31" s="113"/>
      <c r="R31" s="113"/>
      <c r="S31" s="113"/>
      <c r="T31" s="113"/>
      <c r="U31" s="113"/>
      <c r="V31" s="113"/>
      <c r="W31" s="113"/>
      <c r="X31" s="113"/>
    </row>
    <row r="32" spans="1:24" ht="15">
      <c r="A32" s="56"/>
      <c r="B32" s="57"/>
      <c r="C32" s="57"/>
      <c r="D32" s="52"/>
      <c r="E32" s="24" t="s">
        <v>34</v>
      </c>
      <c r="F32" s="54"/>
      <c r="G32" s="54"/>
      <c r="H32" s="52"/>
      <c r="I32" s="52"/>
      <c r="J32" s="52"/>
      <c r="K32" s="52"/>
      <c r="L32" s="25"/>
      <c r="M32" s="52"/>
      <c r="N32" s="52"/>
      <c r="O32" s="123"/>
      <c r="P32" s="123"/>
      <c r="Q32" s="113"/>
      <c r="R32" s="113"/>
      <c r="S32" s="113"/>
      <c r="T32" s="113"/>
      <c r="U32" s="113"/>
      <c r="V32" s="113"/>
      <c r="W32" s="113"/>
      <c r="X32" s="113"/>
    </row>
    <row r="33" spans="1:24" ht="15">
      <c r="A33" s="56"/>
      <c r="B33" s="57"/>
      <c r="C33" s="57"/>
      <c r="D33" s="52"/>
      <c r="E33" s="24" t="s">
        <v>35</v>
      </c>
      <c r="F33" s="54"/>
      <c r="G33" s="54"/>
      <c r="H33" s="52"/>
      <c r="I33" s="52"/>
      <c r="J33" s="52"/>
      <c r="K33" s="52"/>
      <c r="L33" s="25"/>
      <c r="M33" s="52"/>
      <c r="N33" s="52"/>
      <c r="O33" s="123"/>
      <c r="P33" s="123"/>
      <c r="Q33" s="113"/>
      <c r="R33" s="113"/>
      <c r="S33" s="113"/>
      <c r="T33" s="113"/>
      <c r="U33" s="113"/>
      <c r="V33" s="113"/>
      <c r="W33" s="113"/>
      <c r="X33" s="113"/>
    </row>
    <row r="34" spans="1:24" ht="15">
      <c r="A34" s="56" t="s">
        <v>59</v>
      </c>
      <c r="B34" s="57" t="s">
        <v>60</v>
      </c>
      <c r="C34" s="57"/>
      <c r="D34" s="58">
        <v>44129</v>
      </c>
      <c r="E34" s="24" t="s">
        <v>31</v>
      </c>
      <c r="F34" s="54"/>
      <c r="G34" s="54"/>
      <c r="H34" s="54"/>
      <c r="I34" s="54"/>
      <c r="J34" s="54"/>
      <c r="K34" s="54"/>
      <c r="L34" s="25"/>
      <c r="M34" s="54"/>
      <c r="N34" s="54"/>
      <c r="O34" s="123"/>
      <c r="P34" s="123"/>
      <c r="Q34" s="113"/>
      <c r="R34" s="113"/>
      <c r="S34" s="113"/>
      <c r="T34" s="113"/>
      <c r="U34" s="113"/>
      <c r="V34" s="113"/>
      <c r="W34" s="113"/>
      <c r="X34" s="113"/>
    </row>
    <row r="35" spans="1:24" ht="15">
      <c r="A35" s="56"/>
      <c r="B35" s="57"/>
      <c r="C35" s="57"/>
      <c r="D35" s="56"/>
      <c r="E35" s="24" t="s">
        <v>32</v>
      </c>
      <c r="F35" s="54"/>
      <c r="G35" s="54"/>
      <c r="H35" s="54"/>
      <c r="I35" s="54"/>
      <c r="J35" s="54"/>
      <c r="K35" s="54"/>
      <c r="L35" s="25"/>
      <c r="M35" s="54"/>
      <c r="N35" s="54"/>
      <c r="O35" s="123"/>
      <c r="P35" s="123"/>
      <c r="Q35" s="113"/>
      <c r="R35" s="113"/>
      <c r="S35" s="113"/>
      <c r="T35" s="113"/>
      <c r="U35" s="113"/>
      <c r="V35" s="113"/>
      <c r="W35" s="113"/>
      <c r="X35" s="113"/>
    </row>
    <row r="36" spans="1:24" ht="15">
      <c r="A36" s="56"/>
      <c r="B36" s="57"/>
      <c r="C36" s="57"/>
      <c r="D36" s="56"/>
      <c r="E36" s="24" t="s">
        <v>33</v>
      </c>
      <c r="F36" s="54"/>
      <c r="G36" s="54"/>
      <c r="H36" s="54"/>
      <c r="I36" s="54"/>
      <c r="J36" s="54"/>
      <c r="K36" s="54"/>
      <c r="L36" s="25"/>
      <c r="M36" s="54"/>
      <c r="N36" s="54"/>
      <c r="O36" s="123"/>
      <c r="P36" s="123"/>
      <c r="Q36" s="113"/>
      <c r="R36" s="113"/>
      <c r="S36" s="113"/>
      <c r="T36" s="113"/>
      <c r="U36" s="113"/>
      <c r="V36" s="113"/>
      <c r="W36" s="113"/>
      <c r="X36" s="113"/>
    </row>
    <row r="37" spans="1:24" ht="15">
      <c r="A37" s="56"/>
      <c r="B37" s="57"/>
      <c r="C37" s="57"/>
      <c r="D37" s="56"/>
      <c r="E37" s="24" t="s">
        <v>34</v>
      </c>
      <c r="F37" s="54"/>
      <c r="G37" s="54"/>
      <c r="H37" s="54"/>
      <c r="I37" s="54"/>
      <c r="J37" s="54"/>
      <c r="K37" s="54"/>
      <c r="L37" s="25"/>
      <c r="M37" s="54"/>
      <c r="N37" s="54"/>
      <c r="O37" s="123"/>
      <c r="P37" s="123"/>
      <c r="Q37" s="113"/>
      <c r="R37" s="113"/>
      <c r="S37" s="113"/>
      <c r="T37" s="113"/>
      <c r="U37" s="113"/>
      <c r="V37" s="113"/>
      <c r="W37" s="113"/>
      <c r="X37" s="113"/>
    </row>
    <row r="38" spans="1:24" ht="15">
      <c r="A38" s="56"/>
      <c r="B38" s="57"/>
      <c r="C38" s="57"/>
      <c r="D38" s="56"/>
      <c r="E38" s="24" t="s">
        <v>35</v>
      </c>
      <c r="F38" s="54"/>
      <c r="G38" s="54"/>
      <c r="H38" s="54"/>
      <c r="I38" s="54"/>
      <c r="J38" s="54"/>
      <c r="K38" s="54"/>
      <c r="L38" s="25"/>
      <c r="M38" s="54"/>
      <c r="N38" s="54"/>
      <c r="O38" s="123"/>
      <c r="P38" s="123"/>
      <c r="Q38" s="113"/>
      <c r="R38" s="113"/>
      <c r="S38" s="113"/>
      <c r="T38" s="113"/>
      <c r="U38" s="113"/>
      <c r="V38" s="113"/>
      <c r="W38" s="113"/>
      <c r="X38" s="113"/>
    </row>
    <row r="39" spans="1:24" ht="15">
      <c r="A39" s="56" t="s">
        <v>61</v>
      </c>
      <c r="B39" s="57" t="s">
        <v>62</v>
      </c>
      <c r="C39" s="57"/>
      <c r="D39" s="58" t="s">
        <v>81</v>
      </c>
      <c r="E39" s="24" t="s">
        <v>31</v>
      </c>
      <c r="F39" s="54"/>
      <c r="G39" s="54"/>
      <c r="H39" s="54"/>
      <c r="I39" s="54"/>
      <c r="J39" s="54"/>
      <c r="K39" s="54"/>
      <c r="L39" s="25"/>
      <c r="M39" s="54"/>
      <c r="N39" s="54"/>
      <c r="O39" s="123"/>
      <c r="P39" s="123"/>
      <c r="Q39" s="113"/>
      <c r="R39" s="113"/>
      <c r="S39" s="113"/>
      <c r="T39" s="113"/>
      <c r="U39" s="113"/>
      <c r="V39" s="113"/>
      <c r="W39" s="113"/>
      <c r="X39" s="113"/>
    </row>
    <row r="40" spans="1:24" ht="15">
      <c r="A40" s="56"/>
      <c r="B40" s="57"/>
      <c r="C40" s="57"/>
      <c r="D40" s="56"/>
      <c r="E40" s="24" t="s">
        <v>32</v>
      </c>
      <c r="F40" s="54"/>
      <c r="G40" s="54"/>
      <c r="H40" s="54"/>
      <c r="I40" s="54"/>
      <c r="J40" s="54"/>
      <c r="K40" s="54"/>
      <c r="L40" s="25"/>
      <c r="M40" s="54"/>
      <c r="N40" s="54"/>
      <c r="O40" s="123"/>
      <c r="P40" s="123"/>
      <c r="Q40" s="113"/>
      <c r="R40" s="113"/>
      <c r="S40" s="113"/>
      <c r="T40" s="113"/>
      <c r="U40" s="113"/>
      <c r="V40" s="113"/>
      <c r="W40" s="113"/>
      <c r="X40" s="113"/>
    </row>
    <row r="41" spans="1:24" ht="15">
      <c r="A41" s="56"/>
      <c r="B41" s="57"/>
      <c r="C41" s="57"/>
      <c r="D41" s="56"/>
      <c r="E41" s="24" t="s">
        <v>33</v>
      </c>
      <c r="F41" s="54"/>
      <c r="G41" s="54"/>
      <c r="H41" s="54"/>
      <c r="I41" s="54"/>
      <c r="J41" s="54"/>
      <c r="K41" s="54"/>
      <c r="L41" s="25"/>
      <c r="M41" s="54"/>
      <c r="N41" s="54"/>
      <c r="O41" s="123"/>
      <c r="P41" s="123"/>
      <c r="Q41" s="113"/>
      <c r="R41" s="113"/>
      <c r="S41" s="113"/>
      <c r="T41" s="113"/>
      <c r="U41" s="113"/>
      <c r="V41" s="113"/>
      <c r="W41" s="113"/>
      <c r="X41" s="113"/>
    </row>
    <row r="42" spans="1:24" ht="15">
      <c r="A42" s="56"/>
      <c r="B42" s="57"/>
      <c r="C42" s="57"/>
      <c r="D42" s="56"/>
      <c r="E42" s="24" t="s">
        <v>34</v>
      </c>
      <c r="F42" s="54"/>
      <c r="G42" s="54"/>
      <c r="H42" s="54"/>
      <c r="I42" s="54"/>
      <c r="J42" s="54"/>
      <c r="K42" s="54"/>
      <c r="L42" s="25"/>
      <c r="M42" s="54"/>
      <c r="N42" s="54"/>
      <c r="O42" s="123"/>
      <c r="P42" s="123"/>
      <c r="Q42" s="113"/>
      <c r="R42" s="113"/>
      <c r="S42" s="113"/>
      <c r="T42" s="113"/>
      <c r="U42" s="113"/>
      <c r="V42" s="113"/>
      <c r="W42" s="113"/>
      <c r="X42" s="113"/>
    </row>
    <row r="43" spans="1:24" ht="15">
      <c r="A43" s="56"/>
      <c r="B43" s="57"/>
      <c r="C43" s="57"/>
      <c r="D43" s="56"/>
      <c r="E43" s="24" t="s">
        <v>35</v>
      </c>
      <c r="F43" s="54"/>
      <c r="G43" s="54"/>
      <c r="H43" s="54"/>
      <c r="I43" s="54"/>
      <c r="J43" s="54"/>
      <c r="K43" s="54"/>
      <c r="L43" s="25"/>
      <c r="M43" s="54"/>
      <c r="N43" s="54"/>
      <c r="O43" s="123"/>
      <c r="P43" s="123"/>
      <c r="Q43" s="113"/>
      <c r="R43" s="113"/>
      <c r="S43" s="113"/>
      <c r="T43" s="113"/>
      <c r="U43" s="113"/>
      <c r="V43" s="113"/>
      <c r="W43" s="113"/>
      <c r="X43" s="113"/>
    </row>
    <row r="44" spans="1:24" ht="15">
      <c r="A44" s="55" t="s">
        <v>63</v>
      </c>
      <c r="B44" s="52" t="s">
        <v>64</v>
      </c>
      <c r="C44" s="52"/>
      <c r="D44" s="52" t="s">
        <v>57</v>
      </c>
      <c r="E44" s="24" t="s">
        <v>31</v>
      </c>
      <c r="F44" s="54"/>
      <c r="G44" s="54"/>
      <c r="H44" s="52"/>
      <c r="I44" s="52"/>
      <c r="J44" s="52"/>
      <c r="K44" s="52"/>
      <c r="L44" s="25"/>
      <c r="M44" s="52"/>
      <c r="N44" s="52"/>
      <c r="O44" s="123"/>
      <c r="P44" s="123"/>
      <c r="Q44" s="113"/>
      <c r="R44" s="113"/>
      <c r="S44" s="113"/>
      <c r="T44" s="113"/>
      <c r="U44" s="113"/>
      <c r="V44" s="113"/>
      <c r="W44" s="113"/>
      <c r="X44" s="113"/>
    </row>
    <row r="45" spans="1:24" ht="15">
      <c r="A45" s="56"/>
      <c r="B45" s="52"/>
      <c r="C45" s="52"/>
      <c r="D45" s="52"/>
      <c r="E45" s="24" t="s">
        <v>32</v>
      </c>
      <c r="F45" s="54"/>
      <c r="G45" s="54"/>
      <c r="H45" s="52"/>
      <c r="I45" s="52"/>
      <c r="J45" s="52"/>
      <c r="K45" s="52"/>
      <c r="L45" s="25"/>
      <c r="M45" s="52"/>
      <c r="N45" s="52"/>
      <c r="O45" s="123"/>
      <c r="P45" s="123"/>
      <c r="Q45" s="113"/>
      <c r="R45" s="113"/>
      <c r="S45" s="113"/>
      <c r="T45" s="113"/>
      <c r="U45" s="113"/>
      <c r="V45" s="113"/>
      <c r="W45" s="113"/>
      <c r="X45" s="113"/>
    </row>
    <row r="46" spans="1:24" ht="15">
      <c r="A46" s="56"/>
      <c r="B46" s="52"/>
      <c r="C46" s="52"/>
      <c r="D46" s="52"/>
      <c r="E46" s="24" t="s">
        <v>33</v>
      </c>
      <c r="F46" s="54"/>
      <c r="G46" s="54"/>
      <c r="H46" s="52"/>
      <c r="I46" s="52"/>
      <c r="J46" s="52"/>
      <c r="K46" s="52"/>
      <c r="L46" s="25"/>
      <c r="M46" s="52"/>
      <c r="N46" s="52"/>
      <c r="O46" s="123"/>
      <c r="P46" s="123"/>
      <c r="Q46" s="113"/>
      <c r="R46" s="113"/>
      <c r="S46" s="113"/>
      <c r="T46" s="113"/>
      <c r="U46" s="113"/>
      <c r="V46" s="113"/>
      <c r="W46" s="113"/>
      <c r="X46" s="113"/>
    </row>
    <row r="47" spans="1:24" ht="14.25" customHeight="1">
      <c r="A47" s="56"/>
      <c r="B47" s="52"/>
      <c r="C47" s="52"/>
      <c r="D47" s="52"/>
      <c r="E47" s="24" t="s">
        <v>34</v>
      </c>
      <c r="F47" s="54"/>
      <c r="G47" s="54"/>
      <c r="H47" s="52"/>
      <c r="I47" s="52"/>
      <c r="J47" s="52"/>
      <c r="K47" s="52"/>
      <c r="L47" s="25"/>
      <c r="M47" s="52"/>
      <c r="N47" s="52"/>
      <c r="O47" s="123"/>
      <c r="P47" s="123"/>
      <c r="Q47" s="113"/>
      <c r="R47" s="113"/>
      <c r="S47" s="113"/>
      <c r="T47" s="113"/>
      <c r="U47" s="113"/>
      <c r="V47" s="113"/>
      <c r="W47" s="113"/>
      <c r="X47" s="113"/>
    </row>
    <row r="48" spans="1:24" ht="15">
      <c r="A48" s="56"/>
      <c r="B48" s="52"/>
      <c r="C48" s="52"/>
      <c r="D48" s="52"/>
      <c r="E48" s="24" t="s">
        <v>35</v>
      </c>
      <c r="F48" s="54"/>
      <c r="G48" s="54"/>
      <c r="H48" s="52"/>
      <c r="I48" s="52"/>
      <c r="J48" s="52"/>
      <c r="K48" s="52"/>
      <c r="L48" s="25"/>
      <c r="M48" s="52"/>
      <c r="N48" s="52"/>
      <c r="O48" s="123"/>
      <c r="P48" s="123"/>
      <c r="Q48" s="113"/>
      <c r="R48" s="113"/>
      <c r="S48" s="113"/>
      <c r="T48" s="113"/>
      <c r="U48" s="113"/>
      <c r="V48" s="113"/>
      <c r="W48" s="113"/>
      <c r="X48" s="113"/>
    </row>
    <row r="49" spans="1:24" ht="15">
      <c r="A49" s="55" t="s">
        <v>65</v>
      </c>
      <c r="B49" s="52" t="s">
        <v>66</v>
      </c>
      <c r="C49" s="52"/>
      <c r="D49" s="52" t="s">
        <v>57</v>
      </c>
      <c r="E49" s="24" t="s">
        <v>31</v>
      </c>
      <c r="F49" s="54"/>
      <c r="G49" s="54"/>
      <c r="H49" s="52"/>
      <c r="I49" s="52"/>
      <c r="J49" s="52"/>
      <c r="K49" s="52"/>
      <c r="L49" s="25"/>
      <c r="M49" s="52"/>
      <c r="N49" s="52"/>
      <c r="O49" s="123"/>
      <c r="P49" s="123"/>
      <c r="Q49" s="113"/>
      <c r="R49" s="113"/>
      <c r="S49" s="113"/>
      <c r="T49" s="113"/>
      <c r="U49" s="113"/>
      <c r="V49" s="113"/>
      <c r="W49" s="113"/>
      <c r="X49" s="113"/>
    </row>
    <row r="50" spans="1:24" ht="15">
      <c r="A50" s="56"/>
      <c r="B50" s="52"/>
      <c r="C50" s="52"/>
      <c r="D50" s="52"/>
      <c r="E50" s="24" t="s">
        <v>32</v>
      </c>
      <c r="F50" s="54"/>
      <c r="G50" s="54"/>
      <c r="H50" s="52"/>
      <c r="I50" s="52"/>
      <c r="J50" s="52"/>
      <c r="K50" s="52"/>
      <c r="L50" s="25"/>
      <c r="M50" s="52"/>
      <c r="N50" s="52"/>
      <c r="O50" s="123"/>
      <c r="P50" s="123"/>
      <c r="Q50" s="113"/>
      <c r="R50" s="113"/>
      <c r="S50" s="113"/>
      <c r="T50" s="113"/>
      <c r="U50" s="113"/>
      <c r="V50" s="113"/>
      <c r="W50" s="113"/>
      <c r="X50" s="113"/>
    </row>
    <row r="51" spans="1:24" ht="15">
      <c r="A51" s="56"/>
      <c r="B51" s="52"/>
      <c r="C51" s="52"/>
      <c r="D51" s="52"/>
      <c r="E51" s="24" t="s">
        <v>33</v>
      </c>
      <c r="F51" s="54"/>
      <c r="G51" s="54"/>
      <c r="H51" s="52"/>
      <c r="I51" s="52"/>
      <c r="J51" s="52"/>
      <c r="K51" s="52"/>
      <c r="L51" s="25"/>
      <c r="M51" s="52"/>
      <c r="N51" s="52"/>
      <c r="O51" s="123"/>
      <c r="P51" s="123"/>
      <c r="Q51" s="113"/>
      <c r="R51" s="113"/>
      <c r="S51" s="113"/>
      <c r="T51" s="113"/>
      <c r="U51" s="113"/>
      <c r="V51" s="113"/>
      <c r="W51" s="113"/>
      <c r="X51" s="113"/>
    </row>
    <row r="52" spans="1:24" ht="15">
      <c r="A52" s="56"/>
      <c r="B52" s="52"/>
      <c r="C52" s="52"/>
      <c r="D52" s="52"/>
      <c r="E52" s="24" t="s">
        <v>34</v>
      </c>
      <c r="F52" s="54"/>
      <c r="G52" s="54"/>
      <c r="H52" s="52"/>
      <c r="I52" s="52"/>
      <c r="J52" s="52"/>
      <c r="K52" s="52"/>
      <c r="L52" s="25"/>
      <c r="M52" s="52"/>
      <c r="N52" s="52"/>
      <c r="O52" s="123"/>
      <c r="P52" s="123"/>
      <c r="Q52" s="113"/>
      <c r="R52" s="113"/>
      <c r="S52" s="113"/>
      <c r="T52" s="113"/>
      <c r="U52" s="113"/>
      <c r="V52" s="113"/>
      <c r="W52" s="113"/>
      <c r="X52" s="113"/>
    </row>
    <row r="53" spans="1:24" ht="15">
      <c r="A53" s="56"/>
      <c r="B53" s="52"/>
      <c r="C53" s="52"/>
      <c r="D53" s="52"/>
      <c r="E53" s="24" t="s">
        <v>35</v>
      </c>
      <c r="F53" s="54"/>
      <c r="G53" s="54"/>
      <c r="H53" s="52"/>
      <c r="I53" s="52"/>
      <c r="J53" s="52"/>
      <c r="K53" s="52"/>
      <c r="L53" s="25"/>
      <c r="M53" s="52"/>
      <c r="N53" s="52"/>
      <c r="O53" s="123"/>
      <c r="P53" s="123"/>
      <c r="Q53" s="113"/>
      <c r="R53" s="113"/>
      <c r="S53" s="113"/>
      <c r="T53" s="113"/>
      <c r="U53" s="113"/>
      <c r="V53" s="113"/>
      <c r="W53" s="113"/>
      <c r="X53" s="113"/>
    </row>
    <row r="54" spans="1:24" ht="15">
      <c r="A54" s="56" t="s">
        <v>67</v>
      </c>
      <c r="B54" s="57" t="s">
        <v>68</v>
      </c>
      <c r="C54" s="57"/>
      <c r="D54" s="58"/>
      <c r="E54" s="24" t="s">
        <v>31</v>
      </c>
      <c r="F54" s="54"/>
      <c r="G54" s="54"/>
      <c r="H54" s="54"/>
      <c r="I54" s="54"/>
      <c r="J54" s="54"/>
      <c r="K54" s="54"/>
      <c r="L54" s="25"/>
      <c r="M54" s="54"/>
      <c r="N54" s="54"/>
      <c r="O54" s="117" t="s">
        <v>122</v>
      </c>
      <c r="P54" s="118"/>
      <c r="Q54" s="97" t="s">
        <v>120</v>
      </c>
      <c r="R54" s="97">
        <v>70</v>
      </c>
      <c r="S54" s="97">
        <v>70</v>
      </c>
      <c r="T54" s="97">
        <v>71</v>
      </c>
      <c r="U54" s="124">
        <f>T54/R54*100</f>
        <v>101.42857142857142</v>
      </c>
      <c r="V54" s="97">
        <f>101.4</f>
        <v>101.4</v>
      </c>
      <c r="W54" s="97" t="s">
        <v>123</v>
      </c>
      <c r="X54" s="97" t="s">
        <v>121</v>
      </c>
    </row>
    <row r="55" spans="1:24" ht="15">
      <c r="A55" s="56"/>
      <c r="B55" s="57"/>
      <c r="C55" s="57"/>
      <c r="D55" s="56"/>
      <c r="E55" s="24" t="s">
        <v>32</v>
      </c>
      <c r="F55" s="54"/>
      <c r="G55" s="54"/>
      <c r="H55" s="54"/>
      <c r="I55" s="54"/>
      <c r="J55" s="54"/>
      <c r="K55" s="54"/>
      <c r="L55" s="25"/>
      <c r="M55" s="54"/>
      <c r="N55" s="54"/>
      <c r="O55" s="119"/>
      <c r="P55" s="120"/>
      <c r="Q55" s="98"/>
      <c r="R55" s="98"/>
      <c r="S55" s="98"/>
      <c r="T55" s="98"/>
      <c r="U55" s="125"/>
      <c r="V55" s="98"/>
      <c r="W55" s="98"/>
      <c r="X55" s="98"/>
    </row>
    <row r="56" spans="1:24" ht="15">
      <c r="A56" s="56"/>
      <c r="B56" s="57"/>
      <c r="C56" s="57"/>
      <c r="D56" s="56"/>
      <c r="E56" s="24" t="s">
        <v>33</v>
      </c>
      <c r="F56" s="54"/>
      <c r="G56" s="54"/>
      <c r="H56" s="54"/>
      <c r="I56" s="54"/>
      <c r="J56" s="54"/>
      <c r="K56" s="54"/>
      <c r="L56" s="25"/>
      <c r="M56" s="54"/>
      <c r="N56" s="54"/>
      <c r="O56" s="119"/>
      <c r="P56" s="120"/>
      <c r="Q56" s="98"/>
      <c r="R56" s="98"/>
      <c r="S56" s="98"/>
      <c r="T56" s="98"/>
      <c r="U56" s="125"/>
      <c r="V56" s="98"/>
      <c r="W56" s="98"/>
      <c r="X56" s="98"/>
    </row>
    <row r="57" spans="1:24" ht="15">
      <c r="A57" s="56"/>
      <c r="B57" s="57"/>
      <c r="C57" s="57"/>
      <c r="D57" s="56"/>
      <c r="E57" s="24" t="s">
        <v>34</v>
      </c>
      <c r="F57" s="54"/>
      <c r="G57" s="54"/>
      <c r="H57" s="54"/>
      <c r="I57" s="54"/>
      <c r="J57" s="54"/>
      <c r="K57" s="54"/>
      <c r="L57" s="25"/>
      <c r="M57" s="54"/>
      <c r="N57" s="54"/>
      <c r="O57" s="119"/>
      <c r="P57" s="120"/>
      <c r="Q57" s="98"/>
      <c r="R57" s="98"/>
      <c r="S57" s="98"/>
      <c r="T57" s="98"/>
      <c r="U57" s="125"/>
      <c r="V57" s="98"/>
      <c r="W57" s="98"/>
      <c r="X57" s="98"/>
    </row>
    <row r="58" spans="1:24" ht="15">
      <c r="A58" s="56"/>
      <c r="B58" s="57"/>
      <c r="C58" s="57"/>
      <c r="D58" s="56"/>
      <c r="E58" s="24" t="s">
        <v>35</v>
      </c>
      <c r="F58" s="54"/>
      <c r="G58" s="54"/>
      <c r="H58" s="54"/>
      <c r="I58" s="54"/>
      <c r="J58" s="54"/>
      <c r="K58" s="54"/>
      <c r="L58" s="25"/>
      <c r="M58" s="54"/>
      <c r="N58" s="54"/>
      <c r="O58" s="119"/>
      <c r="P58" s="120"/>
      <c r="Q58" s="98"/>
      <c r="R58" s="98"/>
      <c r="S58" s="98"/>
      <c r="T58" s="98"/>
      <c r="U58" s="125"/>
      <c r="V58" s="98"/>
      <c r="W58" s="98"/>
      <c r="X58" s="98"/>
    </row>
    <row r="59" spans="1:24" ht="15">
      <c r="A59" s="56" t="s">
        <v>69</v>
      </c>
      <c r="B59" s="57" t="s">
        <v>70</v>
      </c>
      <c r="C59" s="57"/>
      <c r="D59" s="58">
        <v>44124</v>
      </c>
      <c r="E59" s="24" t="s">
        <v>31</v>
      </c>
      <c r="F59" s="54"/>
      <c r="G59" s="54"/>
      <c r="H59" s="54"/>
      <c r="I59" s="54"/>
      <c r="J59" s="54"/>
      <c r="K59" s="54"/>
      <c r="L59" s="25"/>
      <c r="M59" s="54"/>
      <c r="N59" s="54"/>
      <c r="O59" s="119"/>
      <c r="P59" s="120"/>
      <c r="Q59" s="98"/>
      <c r="R59" s="98"/>
      <c r="S59" s="98"/>
      <c r="T59" s="98"/>
      <c r="U59" s="125"/>
      <c r="V59" s="98"/>
      <c r="W59" s="98"/>
      <c r="X59" s="98"/>
    </row>
    <row r="60" spans="1:24" ht="15">
      <c r="A60" s="56"/>
      <c r="B60" s="57"/>
      <c r="C60" s="57"/>
      <c r="D60" s="56"/>
      <c r="E60" s="24" t="s">
        <v>32</v>
      </c>
      <c r="F60" s="54"/>
      <c r="G60" s="54"/>
      <c r="H60" s="54"/>
      <c r="I60" s="54"/>
      <c r="J60" s="54"/>
      <c r="K60" s="54"/>
      <c r="L60" s="25"/>
      <c r="M60" s="54"/>
      <c r="N60" s="54"/>
      <c r="O60" s="119"/>
      <c r="P60" s="120"/>
      <c r="Q60" s="98"/>
      <c r="R60" s="98"/>
      <c r="S60" s="98"/>
      <c r="T60" s="98"/>
      <c r="U60" s="125"/>
      <c r="V60" s="98"/>
      <c r="W60" s="98"/>
      <c r="X60" s="98"/>
    </row>
    <row r="61" spans="1:24" ht="15">
      <c r="A61" s="56"/>
      <c r="B61" s="57"/>
      <c r="C61" s="57"/>
      <c r="D61" s="56"/>
      <c r="E61" s="24" t="s">
        <v>33</v>
      </c>
      <c r="F61" s="54"/>
      <c r="G61" s="54"/>
      <c r="H61" s="54"/>
      <c r="I61" s="54"/>
      <c r="J61" s="54"/>
      <c r="K61" s="54"/>
      <c r="L61" s="25"/>
      <c r="M61" s="54"/>
      <c r="N61" s="54"/>
      <c r="O61" s="119"/>
      <c r="P61" s="120"/>
      <c r="Q61" s="98"/>
      <c r="R61" s="98"/>
      <c r="S61" s="98"/>
      <c r="T61" s="98"/>
      <c r="U61" s="125"/>
      <c r="V61" s="98"/>
      <c r="W61" s="98"/>
      <c r="X61" s="98"/>
    </row>
    <row r="62" spans="1:24" ht="15">
      <c r="A62" s="56"/>
      <c r="B62" s="57"/>
      <c r="C62" s="57"/>
      <c r="D62" s="56"/>
      <c r="E62" s="24" t="s">
        <v>34</v>
      </c>
      <c r="F62" s="54"/>
      <c r="G62" s="54"/>
      <c r="H62" s="54"/>
      <c r="I62" s="54"/>
      <c r="J62" s="54"/>
      <c r="K62" s="54"/>
      <c r="L62" s="25"/>
      <c r="M62" s="54"/>
      <c r="N62" s="54"/>
      <c r="O62" s="119"/>
      <c r="P62" s="120"/>
      <c r="Q62" s="98"/>
      <c r="R62" s="98"/>
      <c r="S62" s="98"/>
      <c r="T62" s="98"/>
      <c r="U62" s="125"/>
      <c r="V62" s="98"/>
      <c r="W62" s="98"/>
      <c r="X62" s="98"/>
    </row>
    <row r="63" spans="1:24" ht="15">
      <c r="A63" s="56"/>
      <c r="B63" s="57"/>
      <c r="C63" s="57"/>
      <c r="D63" s="56"/>
      <c r="E63" s="24" t="s">
        <v>35</v>
      </c>
      <c r="F63" s="54"/>
      <c r="G63" s="54"/>
      <c r="H63" s="54"/>
      <c r="I63" s="54"/>
      <c r="J63" s="54"/>
      <c r="K63" s="54"/>
      <c r="L63" s="25"/>
      <c r="M63" s="54"/>
      <c r="N63" s="54"/>
      <c r="O63" s="119"/>
      <c r="P63" s="120"/>
      <c r="Q63" s="98"/>
      <c r="R63" s="98"/>
      <c r="S63" s="98"/>
      <c r="T63" s="98"/>
      <c r="U63" s="125"/>
      <c r="V63" s="98"/>
      <c r="W63" s="98"/>
      <c r="X63" s="98"/>
    </row>
    <row r="64" spans="1:24" ht="15">
      <c r="A64" s="55" t="s">
        <v>71</v>
      </c>
      <c r="B64" s="57" t="s">
        <v>72</v>
      </c>
      <c r="C64" s="57"/>
      <c r="D64" s="75">
        <v>44137</v>
      </c>
      <c r="E64" s="24" t="s">
        <v>31</v>
      </c>
      <c r="F64" s="54"/>
      <c r="G64" s="54"/>
      <c r="H64" s="52"/>
      <c r="I64" s="52"/>
      <c r="J64" s="52"/>
      <c r="K64" s="52"/>
      <c r="L64" s="25"/>
      <c r="M64" s="52"/>
      <c r="N64" s="52"/>
      <c r="O64" s="119"/>
      <c r="P64" s="120"/>
      <c r="Q64" s="98"/>
      <c r="R64" s="98"/>
      <c r="S64" s="98"/>
      <c r="T64" s="98"/>
      <c r="U64" s="125"/>
      <c r="V64" s="98"/>
      <c r="W64" s="98"/>
      <c r="X64" s="98"/>
    </row>
    <row r="65" spans="1:24" ht="15">
      <c r="A65" s="56"/>
      <c r="B65" s="57"/>
      <c r="C65" s="57"/>
      <c r="D65" s="76"/>
      <c r="E65" s="24" t="s">
        <v>32</v>
      </c>
      <c r="F65" s="54"/>
      <c r="G65" s="54"/>
      <c r="H65" s="52"/>
      <c r="I65" s="52"/>
      <c r="J65" s="52"/>
      <c r="K65" s="52"/>
      <c r="L65" s="25"/>
      <c r="M65" s="52"/>
      <c r="N65" s="52"/>
      <c r="O65" s="119"/>
      <c r="P65" s="120"/>
      <c r="Q65" s="98"/>
      <c r="R65" s="98"/>
      <c r="S65" s="98"/>
      <c r="T65" s="98"/>
      <c r="U65" s="125"/>
      <c r="V65" s="98"/>
      <c r="W65" s="98"/>
      <c r="X65" s="98"/>
    </row>
    <row r="66" spans="1:24" ht="15">
      <c r="A66" s="56"/>
      <c r="B66" s="57"/>
      <c r="C66" s="57"/>
      <c r="D66" s="76"/>
      <c r="E66" s="24" t="s">
        <v>33</v>
      </c>
      <c r="F66" s="54"/>
      <c r="G66" s="54"/>
      <c r="H66" s="52"/>
      <c r="I66" s="52"/>
      <c r="J66" s="52"/>
      <c r="K66" s="52"/>
      <c r="L66" s="25"/>
      <c r="M66" s="52"/>
      <c r="N66" s="52"/>
      <c r="O66" s="119"/>
      <c r="P66" s="120"/>
      <c r="Q66" s="98"/>
      <c r="R66" s="98"/>
      <c r="S66" s="98"/>
      <c r="T66" s="98"/>
      <c r="U66" s="125"/>
      <c r="V66" s="98"/>
      <c r="W66" s="98"/>
      <c r="X66" s="98"/>
    </row>
    <row r="67" spans="1:24" ht="15">
      <c r="A67" s="56"/>
      <c r="B67" s="57"/>
      <c r="C67" s="57"/>
      <c r="D67" s="76"/>
      <c r="E67" s="24" t="s">
        <v>34</v>
      </c>
      <c r="F67" s="54"/>
      <c r="G67" s="54"/>
      <c r="H67" s="52"/>
      <c r="I67" s="52"/>
      <c r="J67" s="52"/>
      <c r="K67" s="52"/>
      <c r="L67" s="25"/>
      <c r="M67" s="52"/>
      <c r="N67" s="52"/>
      <c r="O67" s="119"/>
      <c r="P67" s="120"/>
      <c r="Q67" s="98"/>
      <c r="R67" s="98"/>
      <c r="S67" s="98"/>
      <c r="T67" s="98"/>
      <c r="U67" s="125"/>
      <c r="V67" s="98"/>
      <c r="W67" s="98"/>
      <c r="X67" s="98"/>
    </row>
    <row r="68" spans="1:24" ht="15">
      <c r="A68" s="56"/>
      <c r="B68" s="57"/>
      <c r="C68" s="57"/>
      <c r="D68" s="76"/>
      <c r="E68" s="24" t="s">
        <v>35</v>
      </c>
      <c r="F68" s="54"/>
      <c r="G68" s="54"/>
      <c r="H68" s="52"/>
      <c r="I68" s="52"/>
      <c r="J68" s="52"/>
      <c r="K68" s="52"/>
      <c r="L68" s="25"/>
      <c r="M68" s="52"/>
      <c r="N68" s="52"/>
      <c r="O68" s="119"/>
      <c r="P68" s="120"/>
      <c r="Q68" s="98"/>
      <c r="R68" s="98"/>
      <c r="S68" s="98"/>
      <c r="T68" s="98"/>
      <c r="U68" s="125"/>
      <c r="V68" s="98"/>
      <c r="W68" s="98"/>
      <c r="X68" s="98"/>
    </row>
    <row r="69" spans="1:24" ht="15">
      <c r="A69" s="55" t="s">
        <v>73</v>
      </c>
      <c r="B69" s="57" t="s">
        <v>75</v>
      </c>
      <c r="C69" s="57"/>
      <c r="D69" s="75">
        <v>44221</v>
      </c>
      <c r="E69" s="24" t="s">
        <v>31</v>
      </c>
      <c r="F69" s="54"/>
      <c r="G69" s="54"/>
      <c r="H69" s="52"/>
      <c r="I69" s="52"/>
      <c r="J69" s="52"/>
      <c r="K69" s="52"/>
      <c r="L69" s="25"/>
      <c r="M69" s="52"/>
      <c r="N69" s="52"/>
      <c r="O69" s="119"/>
      <c r="P69" s="120"/>
      <c r="Q69" s="98"/>
      <c r="R69" s="98"/>
      <c r="S69" s="98"/>
      <c r="T69" s="98"/>
      <c r="U69" s="125"/>
      <c r="V69" s="98"/>
      <c r="W69" s="98"/>
      <c r="X69" s="98"/>
    </row>
    <row r="70" spans="1:24" ht="15">
      <c r="A70" s="56"/>
      <c r="B70" s="57"/>
      <c r="C70" s="57"/>
      <c r="D70" s="76"/>
      <c r="E70" s="24" t="s">
        <v>32</v>
      </c>
      <c r="F70" s="54"/>
      <c r="G70" s="54"/>
      <c r="H70" s="52"/>
      <c r="I70" s="52"/>
      <c r="J70" s="52"/>
      <c r="K70" s="52"/>
      <c r="L70" s="25"/>
      <c r="M70" s="52"/>
      <c r="N70" s="52"/>
      <c r="O70" s="119"/>
      <c r="P70" s="120"/>
      <c r="Q70" s="98"/>
      <c r="R70" s="98"/>
      <c r="S70" s="98"/>
      <c r="T70" s="98"/>
      <c r="U70" s="125"/>
      <c r="V70" s="98"/>
      <c r="W70" s="98"/>
      <c r="X70" s="98"/>
    </row>
    <row r="71" spans="1:24" ht="15">
      <c r="A71" s="56"/>
      <c r="B71" s="57"/>
      <c r="C71" s="57"/>
      <c r="D71" s="76"/>
      <c r="E71" s="24" t="s">
        <v>33</v>
      </c>
      <c r="F71" s="54"/>
      <c r="G71" s="54"/>
      <c r="H71" s="52"/>
      <c r="I71" s="52"/>
      <c r="J71" s="52"/>
      <c r="K71" s="52"/>
      <c r="L71" s="25"/>
      <c r="M71" s="52"/>
      <c r="N71" s="52"/>
      <c r="O71" s="119"/>
      <c r="P71" s="120"/>
      <c r="Q71" s="98"/>
      <c r="R71" s="98"/>
      <c r="S71" s="98"/>
      <c r="T71" s="98"/>
      <c r="U71" s="125"/>
      <c r="V71" s="98"/>
      <c r="W71" s="98"/>
      <c r="X71" s="98"/>
    </row>
    <row r="72" spans="1:24" ht="15">
      <c r="A72" s="56"/>
      <c r="B72" s="57"/>
      <c r="C72" s="57"/>
      <c r="D72" s="76"/>
      <c r="E72" s="24" t="s">
        <v>34</v>
      </c>
      <c r="F72" s="54"/>
      <c r="G72" s="54"/>
      <c r="H72" s="52"/>
      <c r="I72" s="52"/>
      <c r="J72" s="52"/>
      <c r="K72" s="52"/>
      <c r="L72" s="25"/>
      <c r="M72" s="52"/>
      <c r="N72" s="52"/>
      <c r="O72" s="119"/>
      <c r="P72" s="120"/>
      <c r="Q72" s="98"/>
      <c r="R72" s="98"/>
      <c r="S72" s="98"/>
      <c r="T72" s="98"/>
      <c r="U72" s="125"/>
      <c r="V72" s="98"/>
      <c r="W72" s="98"/>
      <c r="X72" s="98"/>
    </row>
    <row r="73" spans="1:24" ht="27.75" customHeight="1">
      <c r="A73" s="56"/>
      <c r="B73" s="57"/>
      <c r="C73" s="57"/>
      <c r="D73" s="76"/>
      <c r="E73" s="24" t="s">
        <v>35</v>
      </c>
      <c r="F73" s="54"/>
      <c r="G73" s="54"/>
      <c r="H73" s="52"/>
      <c r="I73" s="52"/>
      <c r="J73" s="52"/>
      <c r="K73" s="52"/>
      <c r="L73" s="25"/>
      <c r="M73" s="52"/>
      <c r="N73" s="52"/>
      <c r="O73" s="119"/>
      <c r="P73" s="120"/>
      <c r="Q73" s="98"/>
      <c r="R73" s="98"/>
      <c r="S73" s="98"/>
      <c r="T73" s="98"/>
      <c r="U73" s="125"/>
      <c r="V73" s="98"/>
      <c r="W73" s="98"/>
      <c r="X73" s="98"/>
    </row>
    <row r="74" spans="1:24" ht="15">
      <c r="A74" s="55" t="s">
        <v>76</v>
      </c>
      <c r="B74" s="57" t="s">
        <v>74</v>
      </c>
      <c r="C74" s="57"/>
      <c r="D74" s="75">
        <v>44222</v>
      </c>
      <c r="E74" s="24" t="s">
        <v>31</v>
      </c>
      <c r="F74" s="54"/>
      <c r="G74" s="54"/>
      <c r="H74" s="52"/>
      <c r="I74" s="52"/>
      <c r="J74" s="52"/>
      <c r="K74" s="52"/>
      <c r="L74" s="25"/>
      <c r="M74" s="52"/>
      <c r="N74" s="52"/>
      <c r="O74" s="119"/>
      <c r="P74" s="120"/>
      <c r="Q74" s="98"/>
      <c r="R74" s="98"/>
      <c r="S74" s="98"/>
      <c r="T74" s="98"/>
      <c r="U74" s="125"/>
      <c r="V74" s="98"/>
      <c r="W74" s="98"/>
      <c r="X74" s="98"/>
    </row>
    <row r="75" spans="1:24" ht="15">
      <c r="A75" s="56"/>
      <c r="B75" s="57"/>
      <c r="C75" s="57"/>
      <c r="D75" s="76"/>
      <c r="E75" s="24" t="s">
        <v>32</v>
      </c>
      <c r="F75" s="54"/>
      <c r="G75" s="54"/>
      <c r="H75" s="52"/>
      <c r="I75" s="52"/>
      <c r="J75" s="52"/>
      <c r="K75" s="52"/>
      <c r="L75" s="25"/>
      <c r="M75" s="52"/>
      <c r="N75" s="52"/>
      <c r="O75" s="119"/>
      <c r="P75" s="120"/>
      <c r="Q75" s="98"/>
      <c r="R75" s="98"/>
      <c r="S75" s="98"/>
      <c r="T75" s="98"/>
      <c r="U75" s="125"/>
      <c r="V75" s="98"/>
      <c r="W75" s="98"/>
      <c r="X75" s="98"/>
    </row>
    <row r="76" spans="1:24" ht="15">
      <c r="A76" s="56"/>
      <c r="B76" s="57"/>
      <c r="C76" s="57"/>
      <c r="D76" s="76"/>
      <c r="E76" s="24" t="s">
        <v>33</v>
      </c>
      <c r="F76" s="54"/>
      <c r="G76" s="54"/>
      <c r="H76" s="52"/>
      <c r="I76" s="52"/>
      <c r="J76" s="52"/>
      <c r="K76" s="52"/>
      <c r="L76" s="25"/>
      <c r="M76" s="52"/>
      <c r="N76" s="52"/>
      <c r="O76" s="119"/>
      <c r="P76" s="120"/>
      <c r="Q76" s="98"/>
      <c r="R76" s="98"/>
      <c r="S76" s="98"/>
      <c r="T76" s="98"/>
      <c r="U76" s="125"/>
      <c r="V76" s="98"/>
      <c r="W76" s="98"/>
      <c r="X76" s="98"/>
    </row>
    <row r="77" spans="1:24" ht="15">
      <c r="A77" s="56"/>
      <c r="B77" s="57"/>
      <c r="C77" s="57"/>
      <c r="D77" s="76"/>
      <c r="E77" s="24" t="s">
        <v>34</v>
      </c>
      <c r="F77" s="54"/>
      <c r="G77" s="54"/>
      <c r="H77" s="52"/>
      <c r="I77" s="52"/>
      <c r="J77" s="52"/>
      <c r="K77" s="52"/>
      <c r="L77" s="25"/>
      <c r="M77" s="52"/>
      <c r="N77" s="52"/>
      <c r="O77" s="119"/>
      <c r="P77" s="120"/>
      <c r="Q77" s="98"/>
      <c r="R77" s="98"/>
      <c r="S77" s="98"/>
      <c r="T77" s="98"/>
      <c r="U77" s="125"/>
      <c r="V77" s="98"/>
      <c r="W77" s="98"/>
      <c r="X77" s="98"/>
    </row>
    <row r="78" spans="1:24" ht="30" customHeight="1">
      <c r="A78" s="56"/>
      <c r="B78" s="57"/>
      <c r="C78" s="57"/>
      <c r="D78" s="76"/>
      <c r="E78" s="24" t="s">
        <v>35</v>
      </c>
      <c r="F78" s="54"/>
      <c r="G78" s="54"/>
      <c r="H78" s="52"/>
      <c r="I78" s="52"/>
      <c r="J78" s="52"/>
      <c r="K78" s="52"/>
      <c r="L78" s="25"/>
      <c r="M78" s="52"/>
      <c r="N78" s="52"/>
      <c r="O78" s="121"/>
      <c r="P78" s="122"/>
      <c r="Q78" s="99"/>
      <c r="R78" s="99"/>
      <c r="S78" s="99"/>
      <c r="T78" s="99"/>
      <c r="U78" s="126"/>
      <c r="V78" s="99"/>
      <c r="W78" s="99"/>
      <c r="X78" s="99"/>
    </row>
    <row r="79" spans="1:24" ht="15">
      <c r="A79" s="56" t="s">
        <v>77</v>
      </c>
      <c r="B79" s="57" t="s">
        <v>78</v>
      </c>
      <c r="C79" s="57"/>
      <c r="D79" s="58"/>
      <c r="E79" s="24" t="s">
        <v>31</v>
      </c>
      <c r="F79" s="54"/>
      <c r="G79" s="54"/>
      <c r="H79" s="54"/>
      <c r="I79" s="54"/>
      <c r="J79" s="54"/>
      <c r="K79" s="54"/>
      <c r="L79" s="25"/>
      <c r="M79" s="54"/>
      <c r="N79" s="54"/>
      <c r="O79" s="100" t="s">
        <v>126</v>
      </c>
      <c r="P79" s="101"/>
      <c r="Q79" s="84" t="s">
        <v>120</v>
      </c>
      <c r="R79" s="84">
        <v>90</v>
      </c>
      <c r="S79" s="84">
        <v>90</v>
      </c>
      <c r="T79" s="84">
        <v>85</v>
      </c>
      <c r="U79" s="114">
        <f>T79/R79*100</f>
        <v>94.44444444444444</v>
      </c>
      <c r="V79" s="84">
        <v>94</v>
      </c>
      <c r="W79" s="84" t="s">
        <v>123</v>
      </c>
      <c r="X79" s="84" t="s">
        <v>121</v>
      </c>
    </row>
    <row r="80" spans="1:24" ht="15">
      <c r="A80" s="56"/>
      <c r="B80" s="57"/>
      <c r="C80" s="57"/>
      <c r="D80" s="56"/>
      <c r="E80" s="24" t="s">
        <v>32</v>
      </c>
      <c r="F80" s="54"/>
      <c r="G80" s="54"/>
      <c r="H80" s="54"/>
      <c r="I80" s="54"/>
      <c r="J80" s="54"/>
      <c r="K80" s="54"/>
      <c r="L80" s="25"/>
      <c r="M80" s="54"/>
      <c r="N80" s="54"/>
      <c r="O80" s="102"/>
      <c r="P80" s="103"/>
      <c r="Q80" s="85"/>
      <c r="R80" s="85"/>
      <c r="S80" s="85"/>
      <c r="T80" s="85"/>
      <c r="U80" s="115"/>
      <c r="V80" s="85"/>
      <c r="W80" s="85"/>
      <c r="X80" s="85"/>
    </row>
    <row r="81" spans="1:24" ht="15">
      <c r="A81" s="56"/>
      <c r="B81" s="57"/>
      <c r="C81" s="57"/>
      <c r="D81" s="56"/>
      <c r="E81" s="24" t="s">
        <v>33</v>
      </c>
      <c r="F81" s="54"/>
      <c r="G81" s="54"/>
      <c r="H81" s="54"/>
      <c r="I81" s="54"/>
      <c r="J81" s="54"/>
      <c r="K81" s="54"/>
      <c r="L81" s="25"/>
      <c r="M81" s="54"/>
      <c r="N81" s="54"/>
      <c r="O81" s="102"/>
      <c r="P81" s="103"/>
      <c r="Q81" s="85"/>
      <c r="R81" s="85"/>
      <c r="S81" s="85"/>
      <c r="T81" s="85"/>
      <c r="U81" s="115"/>
      <c r="V81" s="85"/>
      <c r="W81" s="85"/>
      <c r="X81" s="85"/>
    </row>
    <row r="82" spans="1:24" ht="15">
      <c r="A82" s="56"/>
      <c r="B82" s="57"/>
      <c r="C82" s="57"/>
      <c r="D82" s="56"/>
      <c r="E82" s="24" t="s">
        <v>34</v>
      </c>
      <c r="F82" s="54"/>
      <c r="G82" s="54"/>
      <c r="H82" s="54"/>
      <c r="I82" s="54"/>
      <c r="J82" s="54"/>
      <c r="K82" s="54"/>
      <c r="L82" s="25"/>
      <c r="M82" s="54"/>
      <c r="N82" s="54"/>
      <c r="O82" s="102"/>
      <c r="P82" s="103"/>
      <c r="Q82" s="85"/>
      <c r="R82" s="85"/>
      <c r="S82" s="85"/>
      <c r="T82" s="85"/>
      <c r="U82" s="115"/>
      <c r="V82" s="85"/>
      <c r="W82" s="85"/>
      <c r="X82" s="85"/>
    </row>
    <row r="83" spans="1:24" ht="14.25" customHeight="1">
      <c r="A83" s="56"/>
      <c r="B83" s="57"/>
      <c r="C83" s="57"/>
      <c r="D83" s="56"/>
      <c r="E83" s="24" t="s">
        <v>35</v>
      </c>
      <c r="F83" s="54"/>
      <c r="G83" s="54"/>
      <c r="H83" s="54"/>
      <c r="I83" s="54"/>
      <c r="J83" s="54"/>
      <c r="K83" s="54"/>
      <c r="L83" s="25"/>
      <c r="M83" s="54"/>
      <c r="N83" s="54"/>
      <c r="O83" s="102"/>
      <c r="P83" s="103"/>
      <c r="Q83" s="85"/>
      <c r="R83" s="85"/>
      <c r="S83" s="85"/>
      <c r="T83" s="85"/>
      <c r="U83" s="115"/>
      <c r="V83" s="85"/>
      <c r="W83" s="85"/>
      <c r="X83" s="85"/>
    </row>
    <row r="84" spans="1:24" ht="15">
      <c r="A84" s="55" t="s">
        <v>79</v>
      </c>
      <c r="B84" s="57" t="s">
        <v>80</v>
      </c>
      <c r="C84" s="57"/>
      <c r="D84" s="75">
        <v>44129</v>
      </c>
      <c r="E84" s="24" t="s">
        <v>31</v>
      </c>
      <c r="F84" s="54"/>
      <c r="G84" s="54"/>
      <c r="H84" s="52"/>
      <c r="I84" s="52"/>
      <c r="J84" s="52"/>
      <c r="K84" s="52"/>
      <c r="L84" s="25"/>
      <c r="M84" s="52"/>
      <c r="N84" s="52"/>
      <c r="O84" s="127"/>
      <c r="P84" s="128"/>
      <c r="Q84" s="85"/>
      <c r="R84" s="85"/>
      <c r="S84" s="85"/>
      <c r="T84" s="85"/>
      <c r="U84" s="115"/>
      <c r="V84" s="85"/>
      <c r="W84" s="85"/>
      <c r="X84" s="85"/>
    </row>
    <row r="85" spans="1:24" ht="15">
      <c r="A85" s="56"/>
      <c r="B85" s="57"/>
      <c r="C85" s="57"/>
      <c r="D85" s="76"/>
      <c r="E85" s="24" t="s">
        <v>32</v>
      </c>
      <c r="F85" s="54"/>
      <c r="G85" s="54"/>
      <c r="H85" s="52"/>
      <c r="I85" s="52"/>
      <c r="J85" s="52"/>
      <c r="K85" s="52"/>
      <c r="L85" s="25"/>
      <c r="M85" s="52"/>
      <c r="N85" s="52"/>
      <c r="O85" s="127"/>
      <c r="P85" s="128"/>
      <c r="Q85" s="85"/>
      <c r="R85" s="85"/>
      <c r="S85" s="85"/>
      <c r="T85" s="85"/>
      <c r="U85" s="115"/>
      <c r="V85" s="85"/>
      <c r="W85" s="85"/>
      <c r="X85" s="85"/>
    </row>
    <row r="86" spans="1:24" ht="15">
      <c r="A86" s="56"/>
      <c r="B86" s="57"/>
      <c r="C86" s="57"/>
      <c r="D86" s="76"/>
      <c r="E86" s="24" t="s">
        <v>33</v>
      </c>
      <c r="F86" s="54"/>
      <c r="G86" s="54"/>
      <c r="H86" s="52"/>
      <c r="I86" s="52"/>
      <c r="J86" s="52"/>
      <c r="K86" s="52"/>
      <c r="L86" s="25"/>
      <c r="M86" s="52"/>
      <c r="N86" s="52"/>
      <c r="O86" s="127"/>
      <c r="P86" s="128"/>
      <c r="Q86" s="85"/>
      <c r="R86" s="85"/>
      <c r="S86" s="85"/>
      <c r="T86" s="85"/>
      <c r="U86" s="115"/>
      <c r="V86" s="85"/>
      <c r="W86" s="85"/>
      <c r="X86" s="85"/>
    </row>
    <row r="87" spans="1:24" ht="15">
      <c r="A87" s="56"/>
      <c r="B87" s="57"/>
      <c r="C87" s="57"/>
      <c r="D87" s="76"/>
      <c r="E87" s="24" t="s">
        <v>34</v>
      </c>
      <c r="F87" s="54"/>
      <c r="G87" s="54"/>
      <c r="H87" s="52"/>
      <c r="I87" s="52"/>
      <c r="J87" s="52"/>
      <c r="K87" s="52"/>
      <c r="L87" s="25"/>
      <c r="M87" s="52"/>
      <c r="N87" s="52"/>
      <c r="O87" s="127"/>
      <c r="P87" s="128"/>
      <c r="Q87" s="85"/>
      <c r="R87" s="85"/>
      <c r="S87" s="85"/>
      <c r="T87" s="85"/>
      <c r="U87" s="115"/>
      <c r="V87" s="85"/>
      <c r="W87" s="85"/>
      <c r="X87" s="85"/>
    </row>
    <row r="88" spans="1:24" ht="18.75" customHeight="1">
      <c r="A88" s="56"/>
      <c r="B88" s="57"/>
      <c r="C88" s="57"/>
      <c r="D88" s="76"/>
      <c r="E88" s="24" t="s">
        <v>35</v>
      </c>
      <c r="F88" s="54"/>
      <c r="G88" s="54"/>
      <c r="H88" s="52"/>
      <c r="I88" s="52"/>
      <c r="J88" s="52"/>
      <c r="K88" s="52"/>
      <c r="L88" s="25"/>
      <c r="M88" s="52"/>
      <c r="N88" s="52"/>
      <c r="O88" s="127"/>
      <c r="P88" s="128"/>
      <c r="Q88" s="85"/>
      <c r="R88" s="85"/>
      <c r="S88" s="85"/>
      <c r="T88" s="85"/>
      <c r="U88" s="115"/>
      <c r="V88" s="85"/>
      <c r="W88" s="85"/>
      <c r="X88" s="85"/>
    </row>
    <row r="89" spans="1:24" ht="15">
      <c r="A89" s="55" t="s">
        <v>82</v>
      </c>
      <c r="B89" s="57" t="s">
        <v>83</v>
      </c>
      <c r="C89" s="57"/>
      <c r="D89" s="75" t="s">
        <v>84</v>
      </c>
      <c r="E89" s="24" t="s">
        <v>31</v>
      </c>
      <c r="F89" s="54"/>
      <c r="G89" s="54"/>
      <c r="H89" s="52"/>
      <c r="I89" s="52"/>
      <c r="J89" s="52"/>
      <c r="K89" s="52"/>
      <c r="L89" s="25"/>
      <c r="M89" s="52"/>
      <c r="N89" s="52"/>
      <c r="O89" s="127"/>
      <c r="P89" s="128"/>
      <c r="Q89" s="85"/>
      <c r="R89" s="85"/>
      <c r="S89" s="85"/>
      <c r="T89" s="85"/>
      <c r="U89" s="115"/>
      <c r="V89" s="85"/>
      <c r="W89" s="85"/>
      <c r="X89" s="85"/>
    </row>
    <row r="90" spans="1:24" ht="15">
      <c r="A90" s="56"/>
      <c r="B90" s="57"/>
      <c r="C90" s="57"/>
      <c r="D90" s="76"/>
      <c r="E90" s="24" t="s">
        <v>32</v>
      </c>
      <c r="F90" s="54"/>
      <c r="G90" s="54"/>
      <c r="H90" s="52"/>
      <c r="I90" s="52"/>
      <c r="J90" s="52"/>
      <c r="K90" s="52"/>
      <c r="L90" s="25"/>
      <c r="M90" s="52"/>
      <c r="N90" s="52"/>
      <c r="O90" s="127"/>
      <c r="P90" s="128"/>
      <c r="Q90" s="85"/>
      <c r="R90" s="85"/>
      <c r="S90" s="85"/>
      <c r="T90" s="85"/>
      <c r="U90" s="115"/>
      <c r="V90" s="85"/>
      <c r="W90" s="85"/>
      <c r="X90" s="85"/>
    </row>
    <row r="91" spans="1:24" ht="15">
      <c r="A91" s="56"/>
      <c r="B91" s="57"/>
      <c r="C91" s="57"/>
      <c r="D91" s="76"/>
      <c r="E91" s="24" t="s">
        <v>33</v>
      </c>
      <c r="F91" s="54"/>
      <c r="G91" s="54"/>
      <c r="H91" s="52"/>
      <c r="I91" s="52"/>
      <c r="J91" s="52"/>
      <c r="K91" s="52"/>
      <c r="L91" s="25"/>
      <c r="M91" s="52"/>
      <c r="N91" s="52"/>
      <c r="O91" s="127"/>
      <c r="P91" s="128"/>
      <c r="Q91" s="85"/>
      <c r="R91" s="85"/>
      <c r="S91" s="85"/>
      <c r="T91" s="85"/>
      <c r="U91" s="115"/>
      <c r="V91" s="85"/>
      <c r="W91" s="85"/>
      <c r="X91" s="85"/>
    </row>
    <row r="92" spans="1:24" ht="15">
      <c r="A92" s="56"/>
      <c r="B92" s="57"/>
      <c r="C92" s="57"/>
      <c r="D92" s="76"/>
      <c r="E92" s="24" t="s">
        <v>34</v>
      </c>
      <c r="F92" s="54"/>
      <c r="G92" s="54"/>
      <c r="H92" s="52"/>
      <c r="I92" s="52"/>
      <c r="J92" s="52"/>
      <c r="K92" s="52"/>
      <c r="L92" s="25"/>
      <c r="M92" s="52"/>
      <c r="N92" s="52"/>
      <c r="O92" s="127"/>
      <c r="P92" s="128"/>
      <c r="Q92" s="85"/>
      <c r="R92" s="85"/>
      <c r="S92" s="85"/>
      <c r="T92" s="85"/>
      <c r="U92" s="115"/>
      <c r="V92" s="85"/>
      <c r="W92" s="85"/>
      <c r="X92" s="85"/>
    </row>
    <row r="93" spans="1:24" ht="15">
      <c r="A93" s="56"/>
      <c r="B93" s="57"/>
      <c r="C93" s="57"/>
      <c r="D93" s="76"/>
      <c r="E93" s="24" t="s">
        <v>35</v>
      </c>
      <c r="F93" s="54"/>
      <c r="G93" s="54"/>
      <c r="H93" s="52"/>
      <c r="I93" s="52"/>
      <c r="J93" s="52"/>
      <c r="K93" s="52"/>
      <c r="L93" s="25"/>
      <c r="M93" s="52"/>
      <c r="N93" s="52"/>
      <c r="O93" s="127"/>
      <c r="P93" s="128"/>
      <c r="Q93" s="85"/>
      <c r="R93" s="85"/>
      <c r="S93" s="85"/>
      <c r="T93" s="85"/>
      <c r="U93" s="115"/>
      <c r="V93" s="85"/>
      <c r="W93" s="85"/>
      <c r="X93" s="85"/>
    </row>
    <row r="94" spans="1:24" ht="15">
      <c r="A94" s="56" t="s">
        <v>85</v>
      </c>
      <c r="B94" s="57" t="s">
        <v>86</v>
      </c>
      <c r="C94" s="57"/>
      <c r="D94" s="58" t="s">
        <v>57</v>
      </c>
      <c r="E94" s="24" t="s">
        <v>31</v>
      </c>
      <c r="F94" s="54"/>
      <c r="G94" s="54"/>
      <c r="H94" s="54"/>
      <c r="I94" s="54"/>
      <c r="J94" s="54"/>
      <c r="K94" s="54"/>
      <c r="L94" s="25"/>
      <c r="M94" s="54"/>
      <c r="N94" s="54"/>
      <c r="O94" s="127"/>
      <c r="P94" s="128"/>
      <c r="Q94" s="85"/>
      <c r="R94" s="85"/>
      <c r="S94" s="85"/>
      <c r="T94" s="85"/>
      <c r="U94" s="115"/>
      <c r="V94" s="85"/>
      <c r="W94" s="85"/>
      <c r="X94" s="85"/>
    </row>
    <row r="95" spans="1:24" ht="15">
      <c r="A95" s="56"/>
      <c r="B95" s="57"/>
      <c r="C95" s="57"/>
      <c r="D95" s="56"/>
      <c r="E95" s="24" t="s">
        <v>32</v>
      </c>
      <c r="F95" s="54"/>
      <c r="G95" s="54"/>
      <c r="H95" s="54"/>
      <c r="I95" s="54"/>
      <c r="J95" s="54"/>
      <c r="K95" s="54"/>
      <c r="L95" s="25"/>
      <c r="M95" s="54"/>
      <c r="N95" s="54"/>
      <c r="O95" s="127"/>
      <c r="P95" s="128"/>
      <c r="Q95" s="85"/>
      <c r="R95" s="85"/>
      <c r="S95" s="85"/>
      <c r="T95" s="85"/>
      <c r="U95" s="115"/>
      <c r="V95" s="85"/>
      <c r="W95" s="85"/>
      <c r="X95" s="85"/>
    </row>
    <row r="96" spans="1:24" ht="15">
      <c r="A96" s="56"/>
      <c r="B96" s="57"/>
      <c r="C96" s="57"/>
      <c r="D96" s="56"/>
      <c r="E96" s="24" t="s">
        <v>33</v>
      </c>
      <c r="F96" s="54"/>
      <c r="G96" s="54"/>
      <c r="H96" s="54"/>
      <c r="I96" s="54"/>
      <c r="J96" s="54"/>
      <c r="K96" s="54"/>
      <c r="L96" s="25"/>
      <c r="M96" s="54"/>
      <c r="N96" s="54"/>
      <c r="O96" s="127"/>
      <c r="P96" s="128"/>
      <c r="Q96" s="85"/>
      <c r="R96" s="85"/>
      <c r="S96" s="85"/>
      <c r="T96" s="85"/>
      <c r="U96" s="115"/>
      <c r="V96" s="85"/>
      <c r="W96" s="85"/>
      <c r="X96" s="85"/>
    </row>
    <row r="97" spans="1:24" ht="15">
      <c r="A97" s="56"/>
      <c r="B97" s="57"/>
      <c r="C97" s="57"/>
      <c r="D97" s="56"/>
      <c r="E97" s="24" t="s">
        <v>34</v>
      </c>
      <c r="F97" s="54"/>
      <c r="G97" s="54"/>
      <c r="H97" s="54"/>
      <c r="I97" s="54"/>
      <c r="J97" s="54"/>
      <c r="K97" s="54"/>
      <c r="L97" s="25"/>
      <c r="M97" s="54"/>
      <c r="N97" s="54"/>
      <c r="O97" s="127"/>
      <c r="P97" s="128"/>
      <c r="Q97" s="85"/>
      <c r="R97" s="85"/>
      <c r="S97" s="85"/>
      <c r="T97" s="85"/>
      <c r="U97" s="115"/>
      <c r="V97" s="85"/>
      <c r="W97" s="85"/>
      <c r="X97" s="85"/>
    </row>
    <row r="98" spans="1:24" ht="77.25" customHeight="1">
      <c r="A98" s="56"/>
      <c r="B98" s="57"/>
      <c r="C98" s="57"/>
      <c r="D98" s="56"/>
      <c r="E98" s="24" t="s">
        <v>35</v>
      </c>
      <c r="F98" s="54"/>
      <c r="G98" s="54"/>
      <c r="H98" s="54"/>
      <c r="I98" s="54"/>
      <c r="J98" s="54"/>
      <c r="K98" s="54"/>
      <c r="L98" s="25"/>
      <c r="M98" s="54"/>
      <c r="N98" s="54"/>
      <c r="O98" s="127"/>
      <c r="P98" s="128"/>
      <c r="Q98" s="85"/>
      <c r="R98" s="85"/>
      <c r="S98" s="85"/>
      <c r="T98" s="85"/>
      <c r="U98" s="115"/>
      <c r="V98" s="85"/>
      <c r="W98" s="85"/>
      <c r="X98" s="85"/>
    </row>
    <row r="99" spans="1:24" ht="15">
      <c r="A99" s="55" t="s">
        <v>87</v>
      </c>
      <c r="B99" s="57" t="s">
        <v>88</v>
      </c>
      <c r="C99" s="57"/>
      <c r="D99" s="75" t="s">
        <v>57</v>
      </c>
      <c r="E99" s="24" t="s">
        <v>31</v>
      </c>
      <c r="F99" s="54"/>
      <c r="G99" s="54"/>
      <c r="H99" s="52"/>
      <c r="I99" s="52"/>
      <c r="J99" s="52"/>
      <c r="K99" s="52"/>
      <c r="L99" s="25"/>
      <c r="M99" s="52"/>
      <c r="N99" s="52"/>
      <c r="O99" s="127"/>
      <c r="P99" s="128"/>
      <c r="Q99" s="85"/>
      <c r="R99" s="85"/>
      <c r="S99" s="85"/>
      <c r="T99" s="85"/>
      <c r="U99" s="115"/>
      <c r="V99" s="85"/>
      <c r="W99" s="85"/>
      <c r="X99" s="85"/>
    </row>
    <row r="100" spans="1:24" ht="15">
      <c r="A100" s="56"/>
      <c r="B100" s="57"/>
      <c r="C100" s="57"/>
      <c r="D100" s="76"/>
      <c r="E100" s="24" t="s">
        <v>32</v>
      </c>
      <c r="F100" s="54"/>
      <c r="G100" s="54"/>
      <c r="H100" s="52"/>
      <c r="I100" s="52"/>
      <c r="J100" s="52"/>
      <c r="K100" s="52"/>
      <c r="L100" s="25"/>
      <c r="M100" s="52"/>
      <c r="N100" s="52"/>
      <c r="O100" s="127"/>
      <c r="P100" s="128"/>
      <c r="Q100" s="85"/>
      <c r="R100" s="85"/>
      <c r="S100" s="85"/>
      <c r="T100" s="85"/>
      <c r="U100" s="115"/>
      <c r="V100" s="85"/>
      <c r="W100" s="85"/>
      <c r="X100" s="85"/>
    </row>
    <row r="101" spans="1:24" ht="15">
      <c r="A101" s="56"/>
      <c r="B101" s="57"/>
      <c r="C101" s="57"/>
      <c r="D101" s="76"/>
      <c r="E101" s="24" t="s">
        <v>33</v>
      </c>
      <c r="F101" s="54"/>
      <c r="G101" s="54"/>
      <c r="H101" s="52"/>
      <c r="I101" s="52"/>
      <c r="J101" s="52"/>
      <c r="K101" s="52"/>
      <c r="L101" s="25"/>
      <c r="M101" s="52"/>
      <c r="N101" s="52"/>
      <c r="O101" s="127"/>
      <c r="P101" s="128"/>
      <c r="Q101" s="85"/>
      <c r="R101" s="85"/>
      <c r="S101" s="85"/>
      <c r="T101" s="85"/>
      <c r="U101" s="115"/>
      <c r="V101" s="85"/>
      <c r="W101" s="85"/>
      <c r="X101" s="85"/>
    </row>
    <row r="102" spans="1:24" ht="15">
      <c r="A102" s="56"/>
      <c r="B102" s="57"/>
      <c r="C102" s="57"/>
      <c r="D102" s="76"/>
      <c r="E102" s="24" t="s">
        <v>34</v>
      </c>
      <c r="F102" s="54"/>
      <c r="G102" s="54"/>
      <c r="H102" s="52"/>
      <c r="I102" s="52"/>
      <c r="J102" s="52"/>
      <c r="K102" s="52"/>
      <c r="L102" s="25"/>
      <c r="M102" s="52"/>
      <c r="N102" s="52"/>
      <c r="O102" s="127"/>
      <c r="P102" s="128"/>
      <c r="Q102" s="85"/>
      <c r="R102" s="85"/>
      <c r="S102" s="85"/>
      <c r="T102" s="85"/>
      <c r="U102" s="115"/>
      <c r="V102" s="85"/>
      <c r="W102" s="85"/>
      <c r="X102" s="85"/>
    </row>
    <row r="103" spans="1:24" ht="25.5" customHeight="1">
      <c r="A103" s="56"/>
      <c r="B103" s="57"/>
      <c r="C103" s="57"/>
      <c r="D103" s="76"/>
      <c r="E103" s="24" t="s">
        <v>35</v>
      </c>
      <c r="F103" s="54"/>
      <c r="G103" s="54"/>
      <c r="H103" s="52"/>
      <c r="I103" s="52"/>
      <c r="J103" s="52"/>
      <c r="K103" s="52"/>
      <c r="L103" s="25"/>
      <c r="M103" s="52"/>
      <c r="N103" s="52"/>
      <c r="O103" s="129"/>
      <c r="P103" s="130"/>
      <c r="Q103" s="86"/>
      <c r="R103" s="86"/>
      <c r="S103" s="86"/>
      <c r="T103" s="86"/>
      <c r="U103" s="116"/>
      <c r="V103" s="86"/>
      <c r="W103" s="86"/>
      <c r="X103" s="86"/>
    </row>
    <row r="104" spans="1:24" ht="15">
      <c r="A104" s="55" t="s">
        <v>89</v>
      </c>
      <c r="B104" s="57" t="s">
        <v>90</v>
      </c>
      <c r="C104" s="57"/>
      <c r="D104" s="75"/>
      <c r="E104" s="24" t="s">
        <v>31</v>
      </c>
      <c r="F104" s="54"/>
      <c r="G104" s="54"/>
      <c r="H104" s="52"/>
      <c r="I104" s="52"/>
      <c r="J104" s="52"/>
      <c r="K104" s="52"/>
      <c r="L104" s="25"/>
      <c r="M104" s="52"/>
      <c r="N104" s="52"/>
      <c r="O104" s="52"/>
      <c r="P104" s="52"/>
      <c r="Q104" s="25"/>
      <c r="R104" s="25"/>
      <c r="S104" s="26"/>
      <c r="T104" s="26"/>
      <c r="U104" s="25"/>
      <c r="V104" s="26"/>
      <c r="W104" s="52"/>
      <c r="X104" s="54"/>
    </row>
    <row r="105" spans="1:24" ht="15">
      <c r="A105" s="56"/>
      <c r="B105" s="57"/>
      <c r="C105" s="57"/>
      <c r="D105" s="76"/>
      <c r="E105" s="24" t="s">
        <v>32</v>
      </c>
      <c r="F105" s="54"/>
      <c r="G105" s="54"/>
      <c r="H105" s="52"/>
      <c r="I105" s="52"/>
      <c r="J105" s="52"/>
      <c r="K105" s="52"/>
      <c r="L105" s="25"/>
      <c r="M105" s="52"/>
      <c r="N105" s="52"/>
      <c r="O105" s="52"/>
      <c r="P105" s="52"/>
      <c r="Q105" s="25"/>
      <c r="R105" s="25"/>
      <c r="S105" s="26"/>
      <c r="T105" s="26"/>
      <c r="U105" s="25"/>
      <c r="V105" s="26"/>
      <c r="W105" s="52"/>
      <c r="X105" s="54"/>
    </row>
    <row r="106" spans="1:24" ht="15">
      <c r="A106" s="56"/>
      <c r="B106" s="57"/>
      <c r="C106" s="57"/>
      <c r="D106" s="76"/>
      <c r="E106" s="24" t="s">
        <v>33</v>
      </c>
      <c r="F106" s="54"/>
      <c r="G106" s="54"/>
      <c r="H106" s="52"/>
      <c r="I106" s="52"/>
      <c r="J106" s="52"/>
      <c r="K106" s="52"/>
      <c r="L106" s="25"/>
      <c r="M106" s="52"/>
      <c r="N106" s="52"/>
      <c r="O106" s="52"/>
      <c r="P106" s="52"/>
      <c r="Q106" s="25"/>
      <c r="R106" s="25"/>
      <c r="S106" s="26"/>
      <c r="T106" s="26"/>
      <c r="U106" s="25"/>
      <c r="V106" s="26"/>
      <c r="W106" s="52"/>
      <c r="X106" s="54"/>
    </row>
    <row r="107" spans="1:24" ht="15">
      <c r="A107" s="56"/>
      <c r="B107" s="57"/>
      <c r="C107" s="57"/>
      <c r="D107" s="76"/>
      <c r="E107" s="24" t="s">
        <v>34</v>
      </c>
      <c r="F107" s="54"/>
      <c r="G107" s="54"/>
      <c r="H107" s="52"/>
      <c r="I107" s="52"/>
      <c r="J107" s="52"/>
      <c r="K107" s="52"/>
      <c r="L107" s="25"/>
      <c r="M107" s="52"/>
      <c r="N107" s="52"/>
      <c r="O107" s="52"/>
      <c r="P107" s="52"/>
      <c r="Q107" s="25"/>
      <c r="R107" s="25"/>
      <c r="S107" s="26"/>
      <c r="T107" s="26"/>
      <c r="U107" s="25"/>
      <c r="V107" s="26"/>
      <c r="W107" s="52"/>
      <c r="X107" s="54"/>
    </row>
    <row r="108" spans="1:24" ht="15">
      <c r="A108" s="56"/>
      <c r="B108" s="57"/>
      <c r="C108" s="57"/>
      <c r="D108" s="76"/>
      <c r="E108" s="24" t="s">
        <v>35</v>
      </c>
      <c r="F108" s="54"/>
      <c r="G108" s="54"/>
      <c r="H108" s="52"/>
      <c r="I108" s="52"/>
      <c r="J108" s="52"/>
      <c r="K108" s="52"/>
      <c r="L108" s="25"/>
      <c r="M108" s="52"/>
      <c r="N108" s="52"/>
      <c r="O108" s="52"/>
      <c r="P108" s="52"/>
      <c r="Q108" s="25"/>
      <c r="R108" s="25"/>
      <c r="S108" s="26"/>
      <c r="T108" s="26"/>
      <c r="U108" s="25"/>
      <c r="V108" s="26"/>
      <c r="W108" s="52"/>
      <c r="X108" s="54"/>
    </row>
    <row r="109" spans="1:24" ht="15">
      <c r="A109" s="56" t="s">
        <v>91</v>
      </c>
      <c r="B109" s="57" t="s">
        <v>92</v>
      </c>
      <c r="C109" s="57"/>
      <c r="D109" s="58">
        <v>44183</v>
      </c>
      <c r="E109" s="24" t="s">
        <v>31</v>
      </c>
      <c r="F109" s="54"/>
      <c r="G109" s="54"/>
      <c r="H109" s="54"/>
      <c r="I109" s="54"/>
      <c r="J109" s="54"/>
      <c r="K109" s="54"/>
      <c r="L109" s="25"/>
      <c r="M109" s="54"/>
      <c r="N109" s="54"/>
      <c r="O109" s="77"/>
      <c r="P109" s="77"/>
      <c r="Q109" s="24"/>
      <c r="R109" s="24"/>
      <c r="S109" s="27"/>
      <c r="T109" s="27"/>
      <c r="U109" s="24"/>
      <c r="V109" s="27"/>
      <c r="W109" s="56"/>
      <c r="X109" s="56"/>
    </row>
    <row r="110" spans="1:24" ht="15">
      <c r="A110" s="56"/>
      <c r="B110" s="57"/>
      <c r="C110" s="57"/>
      <c r="D110" s="56"/>
      <c r="E110" s="24" t="s">
        <v>32</v>
      </c>
      <c r="F110" s="54"/>
      <c r="G110" s="54"/>
      <c r="H110" s="54"/>
      <c r="I110" s="54"/>
      <c r="J110" s="54"/>
      <c r="K110" s="54"/>
      <c r="L110" s="25"/>
      <c r="M110" s="54"/>
      <c r="N110" s="54"/>
      <c r="O110" s="77"/>
      <c r="P110" s="77"/>
      <c r="Q110" s="25"/>
      <c r="R110" s="25"/>
      <c r="S110" s="26"/>
      <c r="T110" s="26"/>
      <c r="U110" s="25"/>
      <c r="V110" s="26"/>
      <c r="W110" s="56"/>
      <c r="X110" s="56"/>
    </row>
    <row r="111" spans="1:24" ht="15">
      <c r="A111" s="56"/>
      <c r="B111" s="57"/>
      <c r="C111" s="57"/>
      <c r="D111" s="56"/>
      <c r="E111" s="24" t="s">
        <v>33</v>
      </c>
      <c r="F111" s="54"/>
      <c r="G111" s="54"/>
      <c r="H111" s="54"/>
      <c r="I111" s="54"/>
      <c r="J111" s="54"/>
      <c r="K111" s="54"/>
      <c r="L111" s="25"/>
      <c r="M111" s="54"/>
      <c r="N111" s="54"/>
      <c r="O111" s="77"/>
      <c r="P111" s="77"/>
      <c r="Q111" s="25"/>
      <c r="R111" s="25"/>
      <c r="S111" s="26"/>
      <c r="T111" s="26"/>
      <c r="U111" s="25"/>
      <c r="V111" s="26"/>
      <c r="W111" s="56"/>
      <c r="X111" s="56"/>
    </row>
    <row r="112" spans="1:24" ht="15">
      <c r="A112" s="56"/>
      <c r="B112" s="57"/>
      <c r="C112" s="57"/>
      <c r="D112" s="56"/>
      <c r="E112" s="24" t="s">
        <v>34</v>
      </c>
      <c r="F112" s="54"/>
      <c r="G112" s="54"/>
      <c r="H112" s="54"/>
      <c r="I112" s="54"/>
      <c r="J112" s="54"/>
      <c r="K112" s="54"/>
      <c r="L112" s="25"/>
      <c r="M112" s="54"/>
      <c r="N112" s="54"/>
      <c r="O112" s="77"/>
      <c r="P112" s="77"/>
      <c r="Q112" s="25"/>
      <c r="R112" s="25"/>
      <c r="S112" s="26"/>
      <c r="T112" s="26"/>
      <c r="U112" s="25"/>
      <c r="V112" s="26"/>
      <c r="W112" s="56"/>
      <c r="X112" s="56"/>
    </row>
    <row r="113" spans="1:24" ht="15">
      <c r="A113" s="56"/>
      <c r="B113" s="57"/>
      <c r="C113" s="57"/>
      <c r="D113" s="56"/>
      <c r="E113" s="24" t="s">
        <v>35</v>
      </c>
      <c r="F113" s="54"/>
      <c r="G113" s="54"/>
      <c r="H113" s="54"/>
      <c r="I113" s="54"/>
      <c r="J113" s="54"/>
      <c r="K113" s="54"/>
      <c r="L113" s="25"/>
      <c r="M113" s="54"/>
      <c r="N113" s="54"/>
      <c r="O113" s="77"/>
      <c r="P113" s="77"/>
      <c r="Q113" s="25"/>
      <c r="R113" s="25"/>
      <c r="S113" s="26"/>
      <c r="T113" s="26"/>
      <c r="U113" s="25"/>
      <c r="V113" s="26"/>
      <c r="W113" s="56"/>
      <c r="X113" s="56"/>
    </row>
    <row r="114" spans="1:24" ht="15">
      <c r="A114" s="56" t="s">
        <v>93</v>
      </c>
      <c r="B114" s="57" t="s">
        <v>94</v>
      </c>
      <c r="C114" s="57"/>
      <c r="D114" s="58">
        <v>44190</v>
      </c>
      <c r="E114" s="24" t="s">
        <v>31</v>
      </c>
      <c r="F114" s="54"/>
      <c r="G114" s="54"/>
      <c r="H114" s="54"/>
      <c r="I114" s="54"/>
      <c r="J114" s="54"/>
      <c r="K114" s="54"/>
      <c r="L114" s="25"/>
      <c r="M114" s="54"/>
      <c r="N114" s="54"/>
      <c r="O114" s="52"/>
      <c r="P114" s="52"/>
      <c r="Q114" s="25"/>
      <c r="R114" s="25"/>
      <c r="S114" s="25"/>
      <c r="T114" s="25"/>
      <c r="U114" s="25"/>
      <c r="V114" s="25"/>
      <c r="W114" s="56"/>
      <c r="X114" s="56"/>
    </row>
    <row r="115" spans="1:24" ht="15">
      <c r="A115" s="56"/>
      <c r="B115" s="57"/>
      <c r="C115" s="57"/>
      <c r="D115" s="56"/>
      <c r="E115" s="24" t="s">
        <v>32</v>
      </c>
      <c r="F115" s="54"/>
      <c r="G115" s="54"/>
      <c r="H115" s="54"/>
      <c r="I115" s="54"/>
      <c r="J115" s="54"/>
      <c r="K115" s="54"/>
      <c r="L115" s="25"/>
      <c r="M115" s="54"/>
      <c r="N115" s="54"/>
      <c r="O115" s="52"/>
      <c r="P115" s="52"/>
      <c r="Q115" s="25"/>
      <c r="R115" s="25"/>
      <c r="S115" s="25"/>
      <c r="T115" s="25"/>
      <c r="U115" s="25"/>
      <c r="V115" s="25"/>
      <c r="W115" s="56"/>
      <c r="X115" s="56"/>
    </row>
    <row r="116" spans="1:24" ht="15">
      <c r="A116" s="56"/>
      <c r="B116" s="57"/>
      <c r="C116" s="57"/>
      <c r="D116" s="56"/>
      <c r="E116" s="24" t="s">
        <v>33</v>
      </c>
      <c r="F116" s="54"/>
      <c r="G116" s="54"/>
      <c r="H116" s="54"/>
      <c r="I116" s="54"/>
      <c r="J116" s="54"/>
      <c r="K116" s="54"/>
      <c r="L116" s="25"/>
      <c r="M116" s="54"/>
      <c r="N116" s="54"/>
      <c r="O116" s="52"/>
      <c r="P116" s="52"/>
      <c r="Q116" s="25"/>
      <c r="R116" s="25"/>
      <c r="S116" s="25"/>
      <c r="T116" s="25"/>
      <c r="U116" s="25"/>
      <c r="V116" s="25"/>
      <c r="W116" s="56"/>
      <c r="X116" s="56"/>
    </row>
    <row r="117" spans="1:24" ht="15">
      <c r="A117" s="56"/>
      <c r="B117" s="57"/>
      <c r="C117" s="57"/>
      <c r="D117" s="56"/>
      <c r="E117" s="24" t="s">
        <v>34</v>
      </c>
      <c r="F117" s="54"/>
      <c r="G117" s="54"/>
      <c r="H117" s="54"/>
      <c r="I117" s="54"/>
      <c r="J117" s="54"/>
      <c r="K117" s="54"/>
      <c r="L117" s="25"/>
      <c r="M117" s="54"/>
      <c r="N117" s="54"/>
      <c r="O117" s="52"/>
      <c r="P117" s="52"/>
      <c r="Q117" s="25"/>
      <c r="R117" s="25"/>
      <c r="S117" s="25"/>
      <c r="T117" s="25"/>
      <c r="U117" s="25"/>
      <c r="V117" s="25"/>
      <c r="W117" s="56"/>
      <c r="X117" s="56"/>
    </row>
    <row r="118" spans="1:24" ht="30.75" customHeight="1">
      <c r="A118" s="56"/>
      <c r="B118" s="57"/>
      <c r="C118" s="57"/>
      <c r="D118" s="56"/>
      <c r="E118" s="24" t="s">
        <v>35</v>
      </c>
      <c r="F118" s="54"/>
      <c r="G118" s="54"/>
      <c r="H118" s="54"/>
      <c r="I118" s="54"/>
      <c r="J118" s="54"/>
      <c r="K118" s="54"/>
      <c r="L118" s="25"/>
      <c r="M118" s="54"/>
      <c r="N118" s="54"/>
      <c r="O118" s="52"/>
      <c r="P118" s="52"/>
      <c r="Q118" s="25"/>
      <c r="R118" s="25"/>
      <c r="S118" s="25"/>
      <c r="T118" s="25"/>
      <c r="U118" s="25"/>
      <c r="V118" s="25"/>
      <c r="W118" s="56"/>
      <c r="X118" s="56"/>
    </row>
    <row r="119" spans="1:24" ht="15">
      <c r="A119" s="55" t="s">
        <v>95</v>
      </c>
      <c r="B119" s="57" t="s">
        <v>96</v>
      </c>
      <c r="C119" s="57"/>
      <c r="D119" s="52"/>
      <c r="E119" s="24" t="s">
        <v>31</v>
      </c>
      <c r="F119" s="54"/>
      <c r="G119" s="54"/>
      <c r="H119" s="52"/>
      <c r="I119" s="52"/>
      <c r="J119" s="52"/>
      <c r="K119" s="52"/>
      <c r="L119" s="25"/>
      <c r="M119" s="52"/>
      <c r="N119" s="52"/>
      <c r="O119" s="100" t="s">
        <v>127</v>
      </c>
      <c r="P119" s="101"/>
      <c r="Q119" s="84" t="s">
        <v>120</v>
      </c>
      <c r="R119" s="84">
        <v>100</v>
      </c>
      <c r="S119" s="84">
        <v>100</v>
      </c>
      <c r="T119" s="84">
        <v>100</v>
      </c>
      <c r="U119" s="84">
        <v>100</v>
      </c>
      <c r="V119" s="84">
        <v>100</v>
      </c>
      <c r="W119" s="84" t="s">
        <v>123</v>
      </c>
      <c r="X119" s="84" t="s">
        <v>128</v>
      </c>
    </row>
    <row r="120" spans="1:24" ht="15">
      <c r="A120" s="56"/>
      <c r="B120" s="57"/>
      <c r="C120" s="57"/>
      <c r="D120" s="52"/>
      <c r="E120" s="24" t="s">
        <v>32</v>
      </c>
      <c r="F120" s="54"/>
      <c r="G120" s="54"/>
      <c r="H120" s="52"/>
      <c r="I120" s="52"/>
      <c r="J120" s="52"/>
      <c r="K120" s="52"/>
      <c r="L120" s="25"/>
      <c r="M120" s="52"/>
      <c r="N120" s="52"/>
      <c r="O120" s="102"/>
      <c r="P120" s="103"/>
      <c r="Q120" s="85"/>
      <c r="R120" s="85"/>
      <c r="S120" s="85"/>
      <c r="T120" s="85"/>
      <c r="U120" s="85"/>
      <c r="V120" s="85"/>
      <c r="W120" s="85"/>
      <c r="X120" s="85"/>
    </row>
    <row r="121" spans="1:24" ht="15">
      <c r="A121" s="56"/>
      <c r="B121" s="57"/>
      <c r="C121" s="57"/>
      <c r="D121" s="52"/>
      <c r="E121" s="24" t="s">
        <v>33</v>
      </c>
      <c r="F121" s="54"/>
      <c r="G121" s="54"/>
      <c r="H121" s="52"/>
      <c r="I121" s="52"/>
      <c r="J121" s="52"/>
      <c r="K121" s="52"/>
      <c r="L121" s="25"/>
      <c r="M121" s="52"/>
      <c r="N121" s="52"/>
      <c r="O121" s="102"/>
      <c r="P121" s="103"/>
      <c r="Q121" s="85"/>
      <c r="R121" s="85"/>
      <c r="S121" s="85"/>
      <c r="T121" s="85"/>
      <c r="U121" s="85"/>
      <c r="V121" s="85"/>
      <c r="W121" s="85"/>
      <c r="X121" s="85"/>
    </row>
    <row r="122" spans="1:24" ht="15">
      <c r="A122" s="56"/>
      <c r="B122" s="57"/>
      <c r="C122" s="57"/>
      <c r="D122" s="52"/>
      <c r="E122" s="24" t="s">
        <v>34</v>
      </c>
      <c r="F122" s="54"/>
      <c r="G122" s="54"/>
      <c r="H122" s="52"/>
      <c r="I122" s="52"/>
      <c r="J122" s="52"/>
      <c r="K122" s="52"/>
      <c r="L122" s="25"/>
      <c r="M122" s="52"/>
      <c r="N122" s="52"/>
      <c r="O122" s="102"/>
      <c r="P122" s="103"/>
      <c r="Q122" s="85"/>
      <c r="R122" s="85"/>
      <c r="S122" s="85"/>
      <c r="T122" s="85"/>
      <c r="U122" s="85"/>
      <c r="V122" s="85"/>
      <c r="W122" s="85"/>
      <c r="X122" s="85"/>
    </row>
    <row r="123" spans="1:24" ht="43.5" customHeight="1">
      <c r="A123" s="56"/>
      <c r="B123" s="57"/>
      <c r="C123" s="57"/>
      <c r="D123" s="52"/>
      <c r="E123" s="24" t="s">
        <v>35</v>
      </c>
      <c r="F123" s="54"/>
      <c r="G123" s="54"/>
      <c r="H123" s="52"/>
      <c r="I123" s="52"/>
      <c r="J123" s="52"/>
      <c r="K123" s="52"/>
      <c r="L123" s="25"/>
      <c r="M123" s="52"/>
      <c r="N123" s="52"/>
      <c r="O123" s="102"/>
      <c r="P123" s="103"/>
      <c r="Q123" s="85"/>
      <c r="R123" s="85"/>
      <c r="S123" s="85"/>
      <c r="T123" s="85"/>
      <c r="U123" s="85"/>
      <c r="V123" s="85"/>
      <c r="W123" s="85"/>
      <c r="X123" s="85"/>
    </row>
    <row r="124" spans="1:24" ht="15">
      <c r="A124" s="55" t="s">
        <v>97</v>
      </c>
      <c r="B124" s="57" t="s">
        <v>98</v>
      </c>
      <c r="C124" s="57"/>
      <c r="D124" s="76" t="s">
        <v>84</v>
      </c>
      <c r="E124" s="24" t="s">
        <v>31</v>
      </c>
      <c r="F124" s="54"/>
      <c r="G124" s="54"/>
      <c r="H124" s="52"/>
      <c r="I124" s="52"/>
      <c r="J124" s="52"/>
      <c r="K124" s="52"/>
      <c r="L124" s="25"/>
      <c r="M124" s="52"/>
      <c r="N124" s="52"/>
      <c r="O124" s="104"/>
      <c r="P124" s="105"/>
      <c r="Q124" s="85"/>
      <c r="R124" s="85"/>
      <c r="S124" s="85"/>
      <c r="T124" s="85"/>
      <c r="U124" s="85"/>
      <c r="V124" s="85"/>
      <c r="W124" s="85"/>
      <c r="X124" s="85"/>
    </row>
    <row r="125" spans="1:24" ht="15">
      <c r="A125" s="56"/>
      <c r="B125" s="57"/>
      <c r="C125" s="57"/>
      <c r="D125" s="76"/>
      <c r="E125" s="24" t="s">
        <v>32</v>
      </c>
      <c r="F125" s="54"/>
      <c r="G125" s="54"/>
      <c r="H125" s="52"/>
      <c r="I125" s="52"/>
      <c r="J125" s="52"/>
      <c r="K125" s="52"/>
      <c r="L125" s="25"/>
      <c r="M125" s="52"/>
      <c r="N125" s="52"/>
      <c r="O125" s="104"/>
      <c r="P125" s="105"/>
      <c r="Q125" s="85"/>
      <c r="R125" s="85"/>
      <c r="S125" s="85"/>
      <c r="T125" s="85"/>
      <c r="U125" s="85"/>
      <c r="V125" s="85"/>
      <c r="W125" s="85"/>
      <c r="X125" s="85"/>
    </row>
    <row r="126" spans="1:24" ht="15">
      <c r="A126" s="56"/>
      <c r="B126" s="57"/>
      <c r="C126" s="57"/>
      <c r="D126" s="76"/>
      <c r="E126" s="24" t="s">
        <v>33</v>
      </c>
      <c r="F126" s="54"/>
      <c r="G126" s="54"/>
      <c r="H126" s="52"/>
      <c r="I126" s="52"/>
      <c r="J126" s="52"/>
      <c r="K126" s="52"/>
      <c r="L126" s="25"/>
      <c r="M126" s="52"/>
      <c r="N126" s="52"/>
      <c r="O126" s="104"/>
      <c r="P126" s="105"/>
      <c r="Q126" s="85"/>
      <c r="R126" s="85"/>
      <c r="S126" s="85"/>
      <c r="T126" s="85"/>
      <c r="U126" s="85"/>
      <c r="V126" s="85"/>
      <c r="W126" s="85"/>
      <c r="X126" s="85"/>
    </row>
    <row r="127" spans="1:24" ht="15">
      <c r="A127" s="56"/>
      <c r="B127" s="57"/>
      <c r="C127" s="57"/>
      <c r="D127" s="76"/>
      <c r="E127" s="24" t="s">
        <v>34</v>
      </c>
      <c r="F127" s="54"/>
      <c r="G127" s="54"/>
      <c r="H127" s="52"/>
      <c r="I127" s="52"/>
      <c r="J127" s="52"/>
      <c r="K127" s="52"/>
      <c r="L127" s="25"/>
      <c r="M127" s="52"/>
      <c r="N127" s="52"/>
      <c r="O127" s="104"/>
      <c r="P127" s="105"/>
      <c r="Q127" s="85"/>
      <c r="R127" s="85"/>
      <c r="S127" s="85"/>
      <c r="T127" s="85"/>
      <c r="U127" s="85"/>
      <c r="V127" s="85"/>
      <c r="W127" s="85"/>
      <c r="X127" s="85"/>
    </row>
    <row r="128" spans="1:24" ht="78.75" customHeight="1">
      <c r="A128" s="56"/>
      <c r="B128" s="57"/>
      <c r="C128" s="57"/>
      <c r="D128" s="76"/>
      <c r="E128" s="24" t="s">
        <v>35</v>
      </c>
      <c r="F128" s="54"/>
      <c r="G128" s="54"/>
      <c r="H128" s="52"/>
      <c r="I128" s="52"/>
      <c r="J128" s="52"/>
      <c r="K128" s="52"/>
      <c r="L128" s="25"/>
      <c r="M128" s="52"/>
      <c r="N128" s="52"/>
      <c r="O128" s="104"/>
      <c r="P128" s="105"/>
      <c r="Q128" s="85"/>
      <c r="R128" s="85"/>
      <c r="S128" s="85"/>
      <c r="T128" s="85"/>
      <c r="U128" s="85"/>
      <c r="V128" s="85"/>
      <c r="W128" s="85"/>
      <c r="X128" s="85"/>
    </row>
    <row r="129" spans="1:24" ht="15">
      <c r="A129" s="56" t="s">
        <v>99</v>
      </c>
      <c r="B129" s="57" t="s">
        <v>100</v>
      </c>
      <c r="C129" s="57"/>
      <c r="D129" s="58" t="s">
        <v>84</v>
      </c>
      <c r="E129" s="24" t="s">
        <v>31</v>
      </c>
      <c r="F129" s="54"/>
      <c r="G129" s="54"/>
      <c r="H129" s="54"/>
      <c r="I129" s="54"/>
      <c r="J129" s="54"/>
      <c r="K129" s="54"/>
      <c r="L129" s="25"/>
      <c r="M129" s="54"/>
      <c r="N129" s="54"/>
      <c r="O129" s="104"/>
      <c r="P129" s="105"/>
      <c r="Q129" s="85"/>
      <c r="R129" s="85"/>
      <c r="S129" s="85"/>
      <c r="T129" s="85"/>
      <c r="U129" s="85"/>
      <c r="V129" s="85"/>
      <c r="W129" s="85"/>
      <c r="X129" s="85"/>
    </row>
    <row r="130" spans="1:24" ht="15">
      <c r="A130" s="56"/>
      <c r="B130" s="57"/>
      <c r="C130" s="57"/>
      <c r="D130" s="56"/>
      <c r="E130" s="24" t="s">
        <v>32</v>
      </c>
      <c r="F130" s="54"/>
      <c r="G130" s="54"/>
      <c r="H130" s="54"/>
      <c r="I130" s="54"/>
      <c r="J130" s="54"/>
      <c r="K130" s="54"/>
      <c r="L130" s="25"/>
      <c r="M130" s="54"/>
      <c r="N130" s="54"/>
      <c r="O130" s="104"/>
      <c r="P130" s="105"/>
      <c r="Q130" s="85"/>
      <c r="R130" s="85"/>
      <c r="S130" s="85"/>
      <c r="T130" s="85"/>
      <c r="U130" s="85"/>
      <c r="V130" s="85"/>
      <c r="W130" s="85"/>
      <c r="X130" s="85"/>
    </row>
    <row r="131" spans="1:24" ht="15">
      <c r="A131" s="56"/>
      <c r="B131" s="57"/>
      <c r="C131" s="57"/>
      <c r="D131" s="56"/>
      <c r="E131" s="24" t="s">
        <v>33</v>
      </c>
      <c r="F131" s="54"/>
      <c r="G131" s="54"/>
      <c r="H131" s="54"/>
      <c r="I131" s="54"/>
      <c r="J131" s="54"/>
      <c r="K131" s="54"/>
      <c r="L131" s="25"/>
      <c r="M131" s="54"/>
      <c r="N131" s="54"/>
      <c r="O131" s="104"/>
      <c r="P131" s="105"/>
      <c r="Q131" s="85"/>
      <c r="R131" s="85"/>
      <c r="S131" s="85"/>
      <c r="T131" s="85"/>
      <c r="U131" s="85"/>
      <c r="V131" s="85"/>
      <c r="W131" s="85"/>
      <c r="X131" s="85"/>
    </row>
    <row r="132" spans="1:24" ht="15">
      <c r="A132" s="56"/>
      <c r="B132" s="57"/>
      <c r="C132" s="57"/>
      <c r="D132" s="56"/>
      <c r="E132" s="24" t="s">
        <v>34</v>
      </c>
      <c r="F132" s="54"/>
      <c r="G132" s="54"/>
      <c r="H132" s="54"/>
      <c r="I132" s="54"/>
      <c r="J132" s="54"/>
      <c r="K132" s="54"/>
      <c r="L132" s="25"/>
      <c r="M132" s="54"/>
      <c r="N132" s="54"/>
      <c r="O132" s="104"/>
      <c r="P132" s="105"/>
      <c r="Q132" s="85"/>
      <c r="R132" s="85"/>
      <c r="S132" s="85"/>
      <c r="T132" s="85"/>
      <c r="U132" s="85"/>
      <c r="V132" s="85"/>
      <c r="W132" s="85"/>
      <c r="X132" s="85"/>
    </row>
    <row r="133" spans="1:24" ht="15">
      <c r="A133" s="56"/>
      <c r="B133" s="57"/>
      <c r="C133" s="57"/>
      <c r="D133" s="56"/>
      <c r="E133" s="24" t="s">
        <v>35</v>
      </c>
      <c r="F133" s="54"/>
      <c r="G133" s="54"/>
      <c r="H133" s="54"/>
      <c r="I133" s="54"/>
      <c r="J133" s="54"/>
      <c r="K133" s="54"/>
      <c r="L133" s="25"/>
      <c r="M133" s="54"/>
      <c r="N133" s="54"/>
      <c r="O133" s="104"/>
      <c r="P133" s="105"/>
      <c r="Q133" s="85"/>
      <c r="R133" s="85"/>
      <c r="S133" s="85"/>
      <c r="T133" s="85"/>
      <c r="U133" s="85"/>
      <c r="V133" s="85"/>
      <c r="W133" s="85"/>
      <c r="X133" s="85"/>
    </row>
    <row r="134" spans="1:24" ht="15">
      <c r="A134" s="56" t="s">
        <v>101</v>
      </c>
      <c r="B134" s="57" t="s">
        <v>102</v>
      </c>
      <c r="C134" s="57"/>
      <c r="D134" s="58" t="s">
        <v>103</v>
      </c>
      <c r="E134" s="24" t="s">
        <v>31</v>
      </c>
      <c r="F134" s="54"/>
      <c r="G134" s="54"/>
      <c r="H134" s="54"/>
      <c r="I134" s="54"/>
      <c r="J134" s="54"/>
      <c r="K134" s="54"/>
      <c r="L134" s="25"/>
      <c r="M134" s="54"/>
      <c r="N134" s="54"/>
      <c r="O134" s="104"/>
      <c r="P134" s="105"/>
      <c r="Q134" s="85"/>
      <c r="R134" s="85"/>
      <c r="S134" s="85"/>
      <c r="T134" s="85"/>
      <c r="U134" s="85"/>
      <c r="V134" s="85"/>
      <c r="W134" s="85"/>
      <c r="X134" s="85"/>
    </row>
    <row r="135" spans="1:24" ht="15">
      <c r="A135" s="56"/>
      <c r="B135" s="57"/>
      <c r="C135" s="57"/>
      <c r="D135" s="56"/>
      <c r="E135" s="24" t="s">
        <v>32</v>
      </c>
      <c r="F135" s="54"/>
      <c r="G135" s="54"/>
      <c r="H135" s="54"/>
      <c r="I135" s="54"/>
      <c r="J135" s="54"/>
      <c r="K135" s="54"/>
      <c r="L135" s="25"/>
      <c r="M135" s="54"/>
      <c r="N135" s="54"/>
      <c r="O135" s="104"/>
      <c r="P135" s="105"/>
      <c r="Q135" s="85"/>
      <c r="R135" s="85"/>
      <c r="S135" s="85"/>
      <c r="T135" s="85"/>
      <c r="U135" s="85"/>
      <c r="V135" s="85"/>
      <c r="W135" s="85"/>
      <c r="X135" s="85"/>
    </row>
    <row r="136" spans="1:24" ht="15">
      <c r="A136" s="56"/>
      <c r="B136" s="57"/>
      <c r="C136" s="57"/>
      <c r="D136" s="56"/>
      <c r="E136" s="24" t="s">
        <v>33</v>
      </c>
      <c r="F136" s="54"/>
      <c r="G136" s="54"/>
      <c r="H136" s="54"/>
      <c r="I136" s="54"/>
      <c r="J136" s="54"/>
      <c r="K136" s="54"/>
      <c r="L136" s="25"/>
      <c r="M136" s="54"/>
      <c r="N136" s="54"/>
      <c r="O136" s="104"/>
      <c r="P136" s="105"/>
      <c r="Q136" s="85"/>
      <c r="R136" s="85"/>
      <c r="S136" s="85"/>
      <c r="T136" s="85"/>
      <c r="U136" s="85"/>
      <c r="V136" s="85"/>
      <c r="W136" s="85"/>
      <c r="X136" s="85"/>
    </row>
    <row r="137" spans="1:24" ht="15">
      <c r="A137" s="56"/>
      <c r="B137" s="57"/>
      <c r="C137" s="57"/>
      <c r="D137" s="56"/>
      <c r="E137" s="24" t="s">
        <v>34</v>
      </c>
      <c r="F137" s="54"/>
      <c r="G137" s="54"/>
      <c r="H137" s="54"/>
      <c r="I137" s="54"/>
      <c r="J137" s="54"/>
      <c r="K137" s="54"/>
      <c r="L137" s="25"/>
      <c r="M137" s="54"/>
      <c r="N137" s="54"/>
      <c r="O137" s="104"/>
      <c r="P137" s="105"/>
      <c r="Q137" s="85"/>
      <c r="R137" s="85"/>
      <c r="S137" s="85"/>
      <c r="T137" s="85"/>
      <c r="U137" s="85"/>
      <c r="V137" s="85"/>
      <c r="W137" s="85"/>
      <c r="X137" s="85"/>
    </row>
    <row r="138" spans="1:24" ht="46.5" customHeight="1">
      <c r="A138" s="56"/>
      <c r="B138" s="57"/>
      <c r="C138" s="57"/>
      <c r="D138" s="56"/>
      <c r="E138" s="24" t="s">
        <v>35</v>
      </c>
      <c r="F138" s="54"/>
      <c r="G138" s="54"/>
      <c r="H138" s="54"/>
      <c r="I138" s="54"/>
      <c r="J138" s="54"/>
      <c r="K138" s="54"/>
      <c r="L138" s="25"/>
      <c r="M138" s="54"/>
      <c r="N138" s="54"/>
      <c r="O138" s="104"/>
      <c r="P138" s="105"/>
      <c r="Q138" s="85"/>
      <c r="R138" s="85"/>
      <c r="S138" s="85"/>
      <c r="T138" s="85"/>
      <c r="U138" s="85"/>
      <c r="V138" s="85"/>
      <c r="W138" s="85"/>
      <c r="X138" s="85"/>
    </row>
    <row r="139" spans="1:24" ht="15">
      <c r="A139" s="55" t="s">
        <v>104</v>
      </c>
      <c r="B139" s="52" t="s">
        <v>105</v>
      </c>
      <c r="C139" s="52"/>
      <c r="D139" s="52" t="s">
        <v>106</v>
      </c>
      <c r="E139" s="24" t="s">
        <v>31</v>
      </c>
      <c r="F139" s="54"/>
      <c r="G139" s="54"/>
      <c r="H139" s="52"/>
      <c r="I139" s="52"/>
      <c r="J139" s="52"/>
      <c r="K139" s="52"/>
      <c r="L139" s="25"/>
      <c r="M139" s="52"/>
      <c r="N139" s="52"/>
      <c r="O139" s="104"/>
      <c r="P139" s="105"/>
      <c r="Q139" s="85"/>
      <c r="R139" s="85"/>
      <c r="S139" s="85"/>
      <c r="T139" s="85"/>
      <c r="U139" s="85"/>
      <c r="V139" s="85"/>
      <c r="W139" s="85"/>
      <c r="X139" s="85"/>
    </row>
    <row r="140" spans="1:24" ht="15">
      <c r="A140" s="56"/>
      <c r="B140" s="52"/>
      <c r="C140" s="52"/>
      <c r="D140" s="52"/>
      <c r="E140" s="24" t="s">
        <v>32</v>
      </c>
      <c r="F140" s="54"/>
      <c r="G140" s="54"/>
      <c r="H140" s="52"/>
      <c r="I140" s="52"/>
      <c r="J140" s="52"/>
      <c r="K140" s="52"/>
      <c r="L140" s="25"/>
      <c r="M140" s="52"/>
      <c r="N140" s="52"/>
      <c r="O140" s="104"/>
      <c r="P140" s="105"/>
      <c r="Q140" s="85"/>
      <c r="R140" s="85"/>
      <c r="S140" s="85"/>
      <c r="T140" s="85"/>
      <c r="U140" s="85"/>
      <c r="V140" s="85"/>
      <c r="W140" s="85"/>
      <c r="X140" s="85"/>
    </row>
    <row r="141" spans="1:24" ht="15">
      <c r="A141" s="56"/>
      <c r="B141" s="52"/>
      <c r="C141" s="52"/>
      <c r="D141" s="52"/>
      <c r="E141" s="24" t="s">
        <v>33</v>
      </c>
      <c r="F141" s="54"/>
      <c r="G141" s="54"/>
      <c r="H141" s="52"/>
      <c r="I141" s="52"/>
      <c r="J141" s="52"/>
      <c r="K141" s="52"/>
      <c r="L141" s="25"/>
      <c r="M141" s="52"/>
      <c r="N141" s="52"/>
      <c r="O141" s="104"/>
      <c r="P141" s="105"/>
      <c r="Q141" s="85"/>
      <c r="R141" s="85"/>
      <c r="S141" s="85"/>
      <c r="T141" s="85"/>
      <c r="U141" s="85"/>
      <c r="V141" s="85"/>
      <c r="W141" s="85"/>
      <c r="X141" s="85"/>
    </row>
    <row r="142" spans="1:24" ht="15">
      <c r="A142" s="56"/>
      <c r="B142" s="52"/>
      <c r="C142" s="52"/>
      <c r="D142" s="52"/>
      <c r="E142" s="24" t="s">
        <v>34</v>
      </c>
      <c r="F142" s="54"/>
      <c r="G142" s="54"/>
      <c r="H142" s="52"/>
      <c r="I142" s="52"/>
      <c r="J142" s="52"/>
      <c r="K142" s="52"/>
      <c r="L142" s="25"/>
      <c r="M142" s="52"/>
      <c r="N142" s="52"/>
      <c r="O142" s="104"/>
      <c r="P142" s="105"/>
      <c r="Q142" s="85"/>
      <c r="R142" s="85"/>
      <c r="S142" s="85"/>
      <c r="T142" s="85"/>
      <c r="U142" s="85"/>
      <c r="V142" s="85"/>
      <c r="W142" s="85"/>
      <c r="X142" s="85"/>
    </row>
    <row r="143" spans="1:24" ht="56.25" customHeight="1">
      <c r="A143" s="56"/>
      <c r="B143" s="52"/>
      <c r="C143" s="52"/>
      <c r="D143" s="52"/>
      <c r="E143" s="24" t="s">
        <v>35</v>
      </c>
      <c r="F143" s="54"/>
      <c r="G143" s="54"/>
      <c r="H143" s="52"/>
      <c r="I143" s="52"/>
      <c r="J143" s="52"/>
      <c r="K143" s="52"/>
      <c r="L143" s="25"/>
      <c r="M143" s="52"/>
      <c r="N143" s="52"/>
      <c r="O143" s="106"/>
      <c r="P143" s="107"/>
      <c r="Q143" s="86"/>
      <c r="R143" s="86"/>
      <c r="S143" s="86"/>
      <c r="T143" s="86"/>
      <c r="U143" s="86"/>
      <c r="V143" s="86"/>
      <c r="W143" s="86"/>
      <c r="X143" s="86"/>
    </row>
    <row r="144" spans="1:24" ht="15">
      <c r="A144" s="55" t="s">
        <v>107</v>
      </c>
      <c r="B144" s="52" t="s">
        <v>108</v>
      </c>
      <c r="C144" s="52"/>
      <c r="D144" s="52"/>
      <c r="E144" s="24" t="s">
        <v>31</v>
      </c>
      <c r="F144" s="54"/>
      <c r="G144" s="54"/>
      <c r="H144" s="52"/>
      <c r="I144" s="52"/>
      <c r="J144" s="52"/>
      <c r="K144" s="52"/>
      <c r="L144" s="25"/>
      <c r="M144" s="52"/>
      <c r="N144" s="52"/>
      <c r="O144" s="100" t="s">
        <v>129</v>
      </c>
      <c r="P144" s="101"/>
      <c r="Q144" s="84" t="s">
        <v>120</v>
      </c>
      <c r="R144" s="84">
        <v>90</v>
      </c>
      <c r="S144" s="84">
        <v>90</v>
      </c>
      <c r="T144" s="84">
        <v>104.2</v>
      </c>
      <c r="U144" s="93">
        <f>T144/S144*100</f>
        <v>115.77777777777779</v>
      </c>
      <c r="V144" s="84">
        <v>115.8</v>
      </c>
      <c r="W144" s="84" t="s">
        <v>131</v>
      </c>
      <c r="X144" s="84" t="s">
        <v>128</v>
      </c>
    </row>
    <row r="145" spans="1:24" ht="15">
      <c r="A145" s="56"/>
      <c r="B145" s="52"/>
      <c r="C145" s="52"/>
      <c r="D145" s="52"/>
      <c r="E145" s="24" t="s">
        <v>32</v>
      </c>
      <c r="F145" s="54"/>
      <c r="G145" s="54"/>
      <c r="H145" s="52"/>
      <c r="I145" s="52"/>
      <c r="J145" s="52"/>
      <c r="K145" s="52"/>
      <c r="L145" s="25"/>
      <c r="M145" s="52"/>
      <c r="N145" s="52"/>
      <c r="O145" s="102"/>
      <c r="P145" s="103"/>
      <c r="Q145" s="85"/>
      <c r="R145" s="85"/>
      <c r="S145" s="85"/>
      <c r="T145" s="85"/>
      <c r="U145" s="94"/>
      <c r="V145" s="85"/>
      <c r="W145" s="85"/>
      <c r="X145" s="85"/>
    </row>
    <row r="146" spans="1:24" ht="15">
      <c r="A146" s="56"/>
      <c r="B146" s="52"/>
      <c r="C146" s="52"/>
      <c r="D146" s="52"/>
      <c r="E146" s="24" t="s">
        <v>33</v>
      </c>
      <c r="F146" s="54"/>
      <c r="G146" s="54"/>
      <c r="H146" s="52"/>
      <c r="I146" s="52"/>
      <c r="J146" s="52"/>
      <c r="K146" s="52"/>
      <c r="L146" s="25"/>
      <c r="M146" s="52"/>
      <c r="N146" s="52"/>
      <c r="O146" s="102"/>
      <c r="P146" s="103"/>
      <c r="Q146" s="85"/>
      <c r="R146" s="85"/>
      <c r="S146" s="85"/>
      <c r="T146" s="85"/>
      <c r="U146" s="94"/>
      <c r="V146" s="85"/>
      <c r="W146" s="85"/>
      <c r="X146" s="85"/>
    </row>
    <row r="147" spans="1:24" ht="15">
      <c r="A147" s="56"/>
      <c r="B147" s="52"/>
      <c r="C147" s="52"/>
      <c r="D147" s="52"/>
      <c r="E147" s="24" t="s">
        <v>34</v>
      </c>
      <c r="F147" s="54"/>
      <c r="G147" s="54"/>
      <c r="H147" s="52"/>
      <c r="I147" s="52"/>
      <c r="J147" s="52"/>
      <c r="K147" s="52"/>
      <c r="L147" s="25"/>
      <c r="M147" s="52"/>
      <c r="N147" s="52"/>
      <c r="O147" s="102"/>
      <c r="P147" s="103"/>
      <c r="Q147" s="85"/>
      <c r="R147" s="85"/>
      <c r="S147" s="85"/>
      <c r="T147" s="85"/>
      <c r="U147" s="94"/>
      <c r="V147" s="85"/>
      <c r="W147" s="85"/>
      <c r="X147" s="85"/>
    </row>
    <row r="148" spans="1:24" ht="15">
      <c r="A148" s="56"/>
      <c r="B148" s="52"/>
      <c r="C148" s="52"/>
      <c r="D148" s="52"/>
      <c r="E148" s="24" t="s">
        <v>35</v>
      </c>
      <c r="F148" s="54"/>
      <c r="G148" s="54"/>
      <c r="H148" s="52"/>
      <c r="I148" s="52"/>
      <c r="J148" s="52"/>
      <c r="K148" s="52"/>
      <c r="L148" s="25"/>
      <c r="M148" s="52"/>
      <c r="N148" s="52"/>
      <c r="O148" s="102"/>
      <c r="P148" s="103"/>
      <c r="Q148" s="85"/>
      <c r="R148" s="85"/>
      <c r="S148" s="85"/>
      <c r="T148" s="85"/>
      <c r="U148" s="94"/>
      <c r="V148" s="85"/>
      <c r="W148" s="85"/>
      <c r="X148" s="85"/>
    </row>
    <row r="149" spans="1:24" ht="15">
      <c r="A149" s="56" t="s">
        <v>109</v>
      </c>
      <c r="B149" s="57" t="s">
        <v>110</v>
      </c>
      <c r="C149" s="57"/>
      <c r="D149" s="58" t="s">
        <v>106</v>
      </c>
      <c r="E149" s="24" t="s">
        <v>31</v>
      </c>
      <c r="F149" s="54"/>
      <c r="G149" s="54"/>
      <c r="H149" s="54"/>
      <c r="I149" s="54"/>
      <c r="J149" s="54"/>
      <c r="K149" s="54"/>
      <c r="L149" s="25"/>
      <c r="M149" s="54"/>
      <c r="N149" s="54"/>
      <c r="O149" s="104"/>
      <c r="P149" s="105"/>
      <c r="Q149" s="85"/>
      <c r="R149" s="85"/>
      <c r="S149" s="85"/>
      <c r="T149" s="85"/>
      <c r="U149" s="94"/>
      <c r="V149" s="85"/>
      <c r="W149" s="85"/>
      <c r="X149" s="85"/>
    </row>
    <row r="150" spans="1:24" ht="15">
      <c r="A150" s="56"/>
      <c r="B150" s="57"/>
      <c r="C150" s="57"/>
      <c r="D150" s="56"/>
      <c r="E150" s="24" t="s">
        <v>32</v>
      </c>
      <c r="F150" s="54"/>
      <c r="G150" s="54"/>
      <c r="H150" s="54"/>
      <c r="I150" s="54"/>
      <c r="J150" s="54"/>
      <c r="K150" s="54"/>
      <c r="L150" s="25"/>
      <c r="M150" s="54"/>
      <c r="N150" s="54"/>
      <c r="O150" s="104"/>
      <c r="P150" s="105"/>
      <c r="Q150" s="85"/>
      <c r="R150" s="85"/>
      <c r="S150" s="85"/>
      <c r="T150" s="85"/>
      <c r="U150" s="94"/>
      <c r="V150" s="85"/>
      <c r="W150" s="85"/>
      <c r="X150" s="85"/>
    </row>
    <row r="151" spans="1:24" ht="15">
      <c r="A151" s="56"/>
      <c r="B151" s="57"/>
      <c r="C151" s="57"/>
      <c r="D151" s="56"/>
      <c r="E151" s="24" t="s">
        <v>33</v>
      </c>
      <c r="F151" s="54"/>
      <c r="G151" s="54"/>
      <c r="H151" s="54"/>
      <c r="I151" s="54"/>
      <c r="J151" s="54"/>
      <c r="K151" s="54"/>
      <c r="L151" s="25"/>
      <c r="M151" s="54"/>
      <c r="N151" s="54"/>
      <c r="O151" s="104"/>
      <c r="P151" s="105"/>
      <c r="Q151" s="85"/>
      <c r="R151" s="85"/>
      <c r="S151" s="85"/>
      <c r="T151" s="85"/>
      <c r="U151" s="94"/>
      <c r="V151" s="85"/>
      <c r="W151" s="85"/>
      <c r="X151" s="85"/>
    </row>
    <row r="152" spans="1:24" ht="15">
      <c r="A152" s="56"/>
      <c r="B152" s="57"/>
      <c r="C152" s="57"/>
      <c r="D152" s="56"/>
      <c r="E152" s="24" t="s">
        <v>34</v>
      </c>
      <c r="F152" s="78">
        <v>898148.29</v>
      </c>
      <c r="G152" s="78"/>
      <c r="H152" s="78">
        <v>898148.29</v>
      </c>
      <c r="I152" s="78"/>
      <c r="J152" s="78">
        <v>898148.29</v>
      </c>
      <c r="K152" s="78"/>
      <c r="L152" s="25">
        <v>100</v>
      </c>
      <c r="M152" s="54">
        <v>100</v>
      </c>
      <c r="N152" s="54"/>
      <c r="O152" s="104"/>
      <c r="P152" s="105"/>
      <c r="Q152" s="85"/>
      <c r="R152" s="85"/>
      <c r="S152" s="85"/>
      <c r="T152" s="85"/>
      <c r="U152" s="94"/>
      <c r="V152" s="85"/>
      <c r="W152" s="85"/>
      <c r="X152" s="85"/>
    </row>
    <row r="153" spans="1:24" ht="15">
      <c r="A153" s="56"/>
      <c r="B153" s="57"/>
      <c r="C153" s="57"/>
      <c r="D153" s="56"/>
      <c r="E153" s="24" t="s">
        <v>35</v>
      </c>
      <c r="F153" s="54"/>
      <c r="G153" s="54"/>
      <c r="H153" s="54"/>
      <c r="I153" s="54"/>
      <c r="J153" s="54"/>
      <c r="K153" s="54"/>
      <c r="L153" s="25"/>
      <c r="M153" s="54"/>
      <c r="N153" s="54"/>
      <c r="O153" s="104"/>
      <c r="P153" s="105"/>
      <c r="Q153" s="85"/>
      <c r="R153" s="85"/>
      <c r="S153" s="85"/>
      <c r="T153" s="85"/>
      <c r="U153" s="94"/>
      <c r="V153" s="85"/>
      <c r="W153" s="85"/>
      <c r="X153" s="85"/>
    </row>
    <row r="154" spans="1:24" ht="15">
      <c r="A154" s="56" t="s">
        <v>111</v>
      </c>
      <c r="B154" s="57" t="s">
        <v>112</v>
      </c>
      <c r="C154" s="57"/>
      <c r="D154" s="58" t="s">
        <v>106</v>
      </c>
      <c r="E154" s="24" t="s">
        <v>31</v>
      </c>
      <c r="F154" s="54"/>
      <c r="G154" s="54"/>
      <c r="H154" s="54"/>
      <c r="I154" s="54"/>
      <c r="J154" s="54"/>
      <c r="K154" s="54"/>
      <c r="L154" s="25"/>
      <c r="M154" s="54"/>
      <c r="N154" s="54"/>
      <c r="O154" s="104"/>
      <c r="P154" s="105"/>
      <c r="Q154" s="85"/>
      <c r="R154" s="85"/>
      <c r="S154" s="85"/>
      <c r="T154" s="85"/>
      <c r="U154" s="94"/>
      <c r="V154" s="85"/>
      <c r="W154" s="85"/>
      <c r="X154" s="85"/>
    </row>
    <row r="155" spans="1:24" ht="15">
      <c r="A155" s="56"/>
      <c r="B155" s="57"/>
      <c r="C155" s="57"/>
      <c r="D155" s="56"/>
      <c r="E155" s="24" t="s">
        <v>32</v>
      </c>
      <c r="F155" s="54"/>
      <c r="G155" s="54"/>
      <c r="H155" s="54"/>
      <c r="I155" s="54"/>
      <c r="J155" s="54"/>
      <c r="K155" s="54"/>
      <c r="L155" s="25"/>
      <c r="M155" s="54"/>
      <c r="N155" s="54"/>
      <c r="O155" s="104"/>
      <c r="P155" s="105"/>
      <c r="Q155" s="85"/>
      <c r="R155" s="85"/>
      <c r="S155" s="85"/>
      <c r="T155" s="85"/>
      <c r="U155" s="94"/>
      <c r="V155" s="85"/>
      <c r="W155" s="85"/>
      <c r="X155" s="85"/>
    </row>
    <row r="156" spans="1:24" ht="15">
      <c r="A156" s="56"/>
      <c r="B156" s="57"/>
      <c r="C156" s="57"/>
      <c r="D156" s="56"/>
      <c r="E156" s="24" t="s">
        <v>33</v>
      </c>
      <c r="F156" s="54"/>
      <c r="G156" s="54"/>
      <c r="H156" s="54"/>
      <c r="I156" s="54"/>
      <c r="J156" s="54"/>
      <c r="K156" s="54"/>
      <c r="L156" s="25"/>
      <c r="M156" s="54"/>
      <c r="N156" s="54"/>
      <c r="O156" s="104"/>
      <c r="P156" s="105"/>
      <c r="Q156" s="85"/>
      <c r="R156" s="85"/>
      <c r="S156" s="85"/>
      <c r="T156" s="85"/>
      <c r="U156" s="94"/>
      <c r="V156" s="85"/>
      <c r="W156" s="85"/>
      <c r="X156" s="85"/>
    </row>
    <row r="157" spans="1:24" ht="15">
      <c r="A157" s="56"/>
      <c r="B157" s="57"/>
      <c r="C157" s="57"/>
      <c r="D157" s="56"/>
      <c r="E157" s="24" t="s">
        <v>34</v>
      </c>
      <c r="F157" s="78">
        <v>9314630.48</v>
      </c>
      <c r="G157" s="78"/>
      <c r="H157" s="78">
        <v>9314630.48</v>
      </c>
      <c r="I157" s="78"/>
      <c r="J157" s="78">
        <v>9314630.48</v>
      </c>
      <c r="K157" s="78"/>
      <c r="L157" s="25">
        <v>100</v>
      </c>
      <c r="M157" s="54">
        <v>100</v>
      </c>
      <c r="N157" s="54"/>
      <c r="O157" s="104"/>
      <c r="P157" s="105"/>
      <c r="Q157" s="85"/>
      <c r="R157" s="85"/>
      <c r="S157" s="85"/>
      <c r="T157" s="85"/>
      <c r="U157" s="94"/>
      <c r="V157" s="85"/>
      <c r="W157" s="85"/>
      <c r="X157" s="85"/>
    </row>
    <row r="158" spans="1:24" ht="15">
      <c r="A158" s="56"/>
      <c r="B158" s="57"/>
      <c r="C158" s="57"/>
      <c r="D158" s="56"/>
      <c r="E158" s="24" t="s">
        <v>35</v>
      </c>
      <c r="F158" s="54"/>
      <c r="G158" s="54"/>
      <c r="H158" s="54"/>
      <c r="I158" s="54"/>
      <c r="J158" s="54"/>
      <c r="K158" s="54"/>
      <c r="L158" s="25"/>
      <c r="M158" s="54"/>
      <c r="N158" s="54"/>
      <c r="O158" s="104"/>
      <c r="P158" s="105"/>
      <c r="Q158" s="85"/>
      <c r="R158" s="85"/>
      <c r="S158" s="85"/>
      <c r="T158" s="85"/>
      <c r="U158" s="94"/>
      <c r="V158" s="85"/>
      <c r="W158" s="85"/>
      <c r="X158" s="85"/>
    </row>
    <row r="159" spans="1:24" ht="15">
      <c r="A159" s="55" t="s">
        <v>113</v>
      </c>
      <c r="B159" s="57" t="s">
        <v>114</v>
      </c>
      <c r="C159" s="57"/>
      <c r="D159" s="75">
        <v>44190</v>
      </c>
      <c r="E159" s="24" t="s">
        <v>31</v>
      </c>
      <c r="F159" s="54"/>
      <c r="G159" s="54"/>
      <c r="H159" s="52"/>
      <c r="I159" s="52"/>
      <c r="J159" s="52"/>
      <c r="K159" s="52"/>
      <c r="L159" s="25"/>
      <c r="M159" s="52"/>
      <c r="N159" s="52"/>
      <c r="O159" s="104"/>
      <c r="P159" s="105"/>
      <c r="Q159" s="85"/>
      <c r="R159" s="85"/>
      <c r="S159" s="85"/>
      <c r="T159" s="85"/>
      <c r="U159" s="94"/>
      <c r="V159" s="85"/>
      <c r="W159" s="85"/>
      <c r="X159" s="85"/>
    </row>
    <row r="160" spans="1:24" ht="15">
      <c r="A160" s="56"/>
      <c r="B160" s="57"/>
      <c r="C160" s="57"/>
      <c r="D160" s="76"/>
      <c r="E160" s="24" t="s">
        <v>32</v>
      </c>
      <c r="F160" s="54"/>
      <c r="G160" s="54"/>
      <c r="H160" s="52"/>
      <c r="I160" s="52"/>
      <c r="J160" s="52"/>
      <c r="K160" s="52"/>
      <c r="L160" s="25"/>
      <c r="M160" s="52"/>
      <c r="N160" s="52"/>
      <c r="O160" s="104"/>
      <c r="P160" s="105"/>
      <c r="Q160" s="85"/>
      <c r="R160" s="85"/>
      <c r="S160" s="85"/>
      <c r="T160" s="85"/>
      <c r="U160" s="94"/>
      <c r="V160" s="85"/>
      <c r="W160" s="85"/>
      <c r="X160" s="85"/>
    </row>
    <row r="161" spans="1:24" ht="15">
      <c r="A161" s="56"/>
      <c r="B161" s="57"/>
      <c r="C161" s="57"/>
      <c r="D161" s="76"/>
      <c r="E161" s="24" t="s">
        <v>33</v>
      </c>
      <c r="F161" s="54"/>
      <c r="G161" s="54"/>
      <c r="H161" s="52"/>
      <c r="I161" s="52"/>
      <c r="J161" s="52"/>
      <c r="K161" s="52"/>
      <c r="L161" s="25"/>
      <c r="M161" s="52"/>
      <c r="N161" s="52"/>
      <c r="O161" s="104"/>
      <c r="P161" s="105"/>
      <c r="Q161" s="85"/>
      <c r="R161" s="85"/>
      <c r="S161" s="85"/>
      <c r="T161" s="85"/>
      <c r="U161" s="94"/>
      <c r="V161" s="85"/>
      <c r="W161" s="85"/>
      <c r="X161" s="85"/>
    </row>
    <row r="162" spans="1:24" ht="15">
      <c r="A162" s="56"/>
      <c r="B162" s="57"/>
      <c r="C162" s="57"/>
      <c r="D162" s="76"/>
      <c r="E162" s="24" t="s">
        <v>34</v>
      </c>
      <c r="F162" s="78">
        <v>1214553.93</v>
      </c>
      <c r="G162" s="78"/>
      <c r="H162" s="79">
        <v>1214553.93</v>
      </c>
      <c r="I162" s="79"/>
      <c r="J162" s="79">
        <v>1214553.93</v>
      </c>
      <c r="K162" s="79"/>
      <c r="L162" s="25">
        <f>J162/F162*100</f>
        <v>100</v>
      </c>
      <c r="M162" s="52">
        <f>J162/F162*100</f>
        <v>100</v>
      </c>
      <c r="N162" s="52"/>
      <c r="O162" s="104"/>
      <c r="P162" s="105"/>
      <c r="Q162" s="85"/>
      <c r="R162" s="85"/>
      <c r="S162" s="85"/>
      <c r="T162" s="85"/>
      <c r="U162" s="94"/>
      <c r="V162" s="85"/>
      <c r="W162" s="85"/>
      <c r="X162" s="85"/>
    </row>
    <row r="163" spans="1:24" ht="69.75" customHeight="1">
      <c r="A163" s="56"/>
      <c r="B163" s="57"/>
      <c r="C163" s="57"/>
      <c r="D163" s="76"/>
      <c r="E163" s="24" t="s">
        <v>35</v>
      </c>
      <c r="F163" s="54"/>
      <c r="G163" s="54"/>
      <c r="H163" s="52"/>
      <c r="I163" s="52"/>
      <c r="J163" s="52"/>
      <c r="K163" s="52"/>
      <c r="L163" s="25"/>
      <c r="M163" s="52"/>
      <c r="N163" s="52"/>
      <c r="O163" s="106"/>
      <c r="P163" s="107"/>
      <c r="Q163" s="86"/>
      <c r="R163" s="86"/>
      <c r="S163" s="86"/>
      <c r="T163" s="86"/>
      <c r="U163" s="95"/>
      <c r="V163" s="86"/>
      <c r="W163" s="86"/>
      <c r="X163" s="86"/>
    </row>
    <row r="164" spans="1:24" ht="15">
      <c r="A164" s="55" t="s">
        <v>115</v>
      </c>
      <c r="B164" s="57" t="s">
        <v>124</v>
      </c>
      <c r="C164" s="57"/>
      <c r="D164" s="75"/>
      <c r="E164" s="24" t="s">
        <v>31</v>
      </c>
      <c r="F164" s="54"/>
      <c r="G164" s="54"/>
      <c r="H164" s="52"/>
      <c r="I164" s="52"/>
      <c r="J164" s="52"/>
      <c r="K164" s="52"/>
      <c r="L164" s="25"/>
      <c r="M164" s="52"/>
      <c r="N164" s="52"/>
      <c r="O164" s="52"/>
      <c r="P164" s="52"/>
      <c r="Q164" s="25"/>
      <c r="R164" s="25"/>
      <c r="S164" s="26"/>
      <c r="T164" s="26"/>
      <c r="U164" s="25"/>
      <c r="V164" s="26"/>
      <c r="W164" s="52"/>
      <c r="X164" s="54"/>
    </row>
    <row r="165" spans="1:24" ht="15">
      <c r="A165" s="56"/>
      <c r="B165" s="57"/>
      <c r="C165" s="57"/>
      <c r="D165" s="76"/>
      <c r="E165" s="24" t="s">
        <v>32</v>
      </c>
      <c r="F165" s="54"/>
      <c r="G165" s="54"/>
      <c r="H165" s="52"/>
      <c r="I165" s="52"/>
      <c r="J165" s="52"/>
      <c r="K165" s="52"/>
      <c r="L165" s="25"/>
      <c r="M165" s="52"/>
      <c r="N165" s="52"/>
      <c r="O165" s="52"/>
      <c r="P165" s="52"/>
      <c r="Q165" s="25"/>
      <c r="R165" s="25"/>
      <c r="S165" s="26"/>
      <c r="T165" s="26"/>
      <c r="U165" s="25"/>
      <c r="V165" s="26"/>
      <c r="W165" s="52"/>
      <c r="X165" s="54"/>
    </row>
    <row r="166" spans="1:24" ht="15">
      <c r="A166" s="56"/>
      <c r="B166" s="57"/>
      <c r="C166" s="57"/>
      <c r="D166" s="76"/>
      <c r="E166" s="24" t="s">
        <v>33</v>
      </c>
      <c r="F166" s="54"/>
      <c r="G166" s="54"/>
      <c r="H166" s="52"/>
      <c r="I166" s="52"/>
      <c r="J166" s="52"/>
      <c r="K166" s="52"/>
      <c r="L166" s="25"/>
      <c r="M166" s="52"/>
      <c r="N166" s="52"/>
      <c r="O166" s="52"/>
      <c r="P166" s="52"/>
      <c r="Q166" s="25"/>
      <c r="R166" s="25"/>
      <c r="S166" s="26"/>
      <c r="T166" s="26"/>
      <c r="U166" s="25"/>
      <c r="V166" s="26"/>
      <c r="W166" s="52"/>
      <c r="X166" s="54"/>
    </row>
    <row r="167" spans="1:24" ht="15">
      <c r="A167" s="56"/>
      <c r="B167" s="57"/>
      <c r="C167" s="57"/>
      <c r="D167" s="76"/>
      <c r="E167" s="24" t="s">
        <v>34</v>
      </c>
      <c r="F167" s="54"/>
      <c r="G167" s="54"/>
      <c r="H167" s="52"/>
      <c r="I167" s="52"/>
      <c r="J167" s="52"/>
      <c r="K167" s="52"/>
      <c r="L167" s="25"/>
      <c r="M167" s="52"/>
      <c r="N167" s="52"/>
      <c r="O167" s="52"/>
      <c r="P167" s="52"/>
      <c r="Q167" s="25"/>
      <c r="R167" s="25"/>
      <c r="S167" s="26"/>
      <c r="T167" s="26"/>
      <c r="U167" s="25"/>
      <c r="V167" s="26"/>
      <c r="W167" s="52"/>
      <c r="X167" s="54"/>
    </row>
    <row r="168" spans="1:24" ht="15">
      <c r="A168" s="56"/>
      <c r="B168" s="57"/>
      <c r="C168" s="57"/>
      <c r="D168" s="76"/>
      <c r="E168" s="24" t="s">
        <v>35</v>
      </c>
      <c r="F168" s="54"/>
      <c r="G168" s="54"/>
      <c r="H168" s="52"/>
      <c r="I168" s="52"/>
      <c r="J168" s="52"/>
      <c r="K168" s="52"/>
      <c r="L168" s="25"/>
      <c r="M168" s="52"/>
      <c r="N168" s="52"/>
      <c r="O168" s="52"/>
      <c r="P168" s="52"/>
      <c r="Q168" s="25"/>
      <c r="R168" s="25"/>
      <c r="S168" s="26"/>
      <c r="T168" s="26"/>
      <c r="U168" s="25"/>
      <c r="V168" s="26"/>
      <c r="W168" s="52"/>
      <c r="X168" s="54"/>
    </row>
    <row r="169" spans="1:24" ht="15">
      <c r="A169" s="55" t="s">
        <v>116</v>
      </c>
      <c r="B169" s="57" t="s">
        <v>117</v>
      </c>
      <c r="C169" s="57"/>
      <c r="D169" s="75">
        <v>44195</v>
      </c>
      <c r="E169" s="24" t="s">
        <v>31</v>
      </c>
      <c r="F169" s="54"/>
      <c r="G169" s="54"/>
      <c r="H169" s="52"/>
      <c r="I169" s="52"/>
      <c r="J169" s="52"/>
      <c r="K169" s="52"/>
      <c r="L169" s="25"/>
      <c r="M169" s="52"/>
      <c r="N169" s="52"/>
      <c r="O169" s="76" t="s">
        <v>130</v>
      </c>
      <c r="P169" s="76"/>
      <c r="Q169" s="84" t="s">
        <v>120</v>
      </c>
      <c r="R169" s="84">
        <v>100</v>
      </c>
      <c r="S169" s="84">
        <v>100</v>
      </c>
      <c r="T169" s="84">
        <v>100</v>
      </c>
      <c r="U169" s="84">
        <v>100</v>
      </c>
      <c r="V169" s="84">
        <v>100</v>
      </c>
      <c r="W169" s="76" t="s">
        <v>123</v>
      </c>
      <c r="X169" s="56" t="s">
        <v>128</v>
      </c>
    </row>
    <row r="170" spans="1:24" ht="15">
      <c r="A170" s="56"/>
      <c r="B170" s="57"/>
      <c r="C170" s="57"/>
      <c r="D170" s="76"/>
      <c r="E170" s="24" t="s">
        <v>32</v>
      </c>
      <c r="F170" s="78">
        <v>7040</v>
      </c>
      <c r="G170" s="78"/>
      <c r="H170" s="80">
        <v>7040</v>
      </c>
      <c r="I170" s="80"/>
      <c r="J170" s="80">
        <v>7040</v>
      </c>
      <c r="K170" s="80"/>
      <c r="L170" s="28">
        <f>J170/F170*100</f>
        <v>100</v>
      </c>
      <c r="M170" s="76">
        <f>J170/H170*100</f>
        <v>100</v>
      </c>
      <c r="N170" s="76"/>
      <c r="O170" s="76"/>
      <c r="P170" s="76"/>
      <c r="Q170" s="85"/>
      <c r="R170" s="85"/>
      <c r="S170" s="85"/>
      <c r="T170" s="85"/>
      <c r="U170" s="85"/>
      <c r="V170" s="85"/>
      <c r="W170" s="76"/>
      <c r="X170" s="56"/>
    </row>
    <row r="171" spans="1:24" ht="15">
      <c r="A171" s="56"/>
      <c r="B171" s="57"/>
      <c r="C171" s="57"/>
      <c r="D171" s="76"/>
      <c r="E171" s="24" t="s">
        <v>33</v>
      </c>
      <c r="F171" s="54"/>
      <c r="G171" s="54"/>
      <c r="H171" s="52"/>
      <c r="I171" s="52"/>
      <c r="J171" s="52"/>
      <c r="K171" s="52"/>
      <c r="L171" s="25"/>
      <c r="M171" s="52"/>
      <c r="N171" s="52"/>
      <c r="O171" s="76"/>
      <c r="P171" s="76"/>
      <c r="Q171" s="85"/>
      <c r="R171" s="85"/>
      <c r="S171" s="85"/>
      <c r="T171" s="85"/>
      <c r="U171" s="85"/>
      <c r="V171" s="85"/>
      <c r="W171" s="76"/>
      <c r="X171" s="56"/>
    </row>
    <row r="172" spans="1:24" ht="15">
      <c r="A172" s="56"/>
      <c r="B172" s="57"/>
      <c r="C172" s="57"/>
      <c r="D172" s="76"/>
      <c r="E172" s="24" t="s">
        <v>34</v>
      </c>
      <c r="F172" s="54"/>
      <c r="G172" s="54"/>
      <c r="H172" s="52"/>
      <c r="I172" s="52"/>
      <c r="J172" s="52"/>
      <c r="K172" s="52"/>
      <c r="L172" s="25"/>
      <c r="M172" s="52"/>
      <c r="N172" s="52"/>
      <c r="O172" s="76"/>
      <c r="P172" s="76"/>
      <c r="Q172" s="85"/>
      <c r="R172" s="85"/>
      <c r="S172" s="85"/>
      <c r="T172" s="85"/>
      <c r="U172" s="85"/>
      <c r="V172" s="85"/>
      <c r="W172" s="76"/>
      <c r="X172" s="56"/>
    </row>
    <row r="173" spans="1:24" ht="28.5" customHeight="1">
      <c r="A173" s="56"/>
      <c r="B173" s="57"/>
      <c r="C173" s="57"/>
      <c r="D173" s="76"/>
      <c r="E173" s="24" t="s">
        <v>35</v>
      </c>
      <c r="F173" s="54"/>
      <c r="G173" s="54"/>
      <c r="H173" s="52"/>
      <c r="I173" s="52"/>
      <c r="J173" s="52"/>
      <c r="K173" s="52"/>
      <c r="L173" s="25"/>
      <c r="M173" s="52"/>
      <c r="N173" s="52"/>
      <c r="O173" s="76"/>
      <c r="P173" s="76"/>
      <c r="Q173" s="86"/>
      <c r="R173" s="86"/>
      <c r="S173" s="86"/>
      <c r="T173" s="86"/>
      <c r="U173" s="86"/>
      <c r="V173" s="86"/>
      <c r="W173" s="76"/>
      <c r="X173" s="56"/>
    </row>
    <row r="174" spans="1:24" ht="15">
      <c r="A174" s="56" t="s">
        <v>118</v>
      </c>
      <c r="B174" s="57" t="s">
        <v>119</v>
      </c>
      <c r="C174" s="57"/>
      <c r="D174" s="58">
        <v>44195</v>
      </c>
      <c r="E174" s="24" t="s">
        <v>31</v>
      </c>
      <c r="F174" s="54"/>
      <c r="G174" s="54"/>
      <c r="H174" s="54"/>
      <c r="I174" s="54"/>
      <c r="J174" s="54"/>
      <c r="K174" s="54"/>
      <c r="L174" s="25"/>
      <c r="M174" s="54"/>
      <c r="N174" s="54"/>
      <c r="O174" s="52"/>
      <c r="P174" s="52"/>
      <c r="Q174" s="90"/>
      <c r="R174" s="87"/>
      <c r="S174" s="87"/>
      <c r="T174" s="87"/>
      <c r="U174" s="87"/>
      <c r="V174" s="87"/>
      <c r="W174" s="56"/>
      <c r="X174" s="56"/>
    </row>
    <row r="175" spans="1:24" ht="15">
      <c r="A175" s="56"/>
      <c r="B175" s="57"/>
      <c r="C175" s="57"/>
      <c r="D175" s="56"/>
      <c r="E175" s="24" t="s">
        <v>32</v>
      </c>
      <c r="F175" s="54"/>
      <c r="G175" s="54"/>
      <c r="H175" s="54"/>
      <c r="I175" s="54"/>
      <c r="J175" s="54"/>
      <c r="K175" s="54"/>
      <c r="L175" s="25"/>
      <c r="M175" s="54"/>
      <c r="N175" s="54"/>
      <c r="O175" s="52"/>
      <c r="P175" s="52"/>
      <c r="Q175" s="91"/>
      <c r="R175" s="88"/>
      <c r="S175" s="88"/>
      <c r="T175" s="88"/>
      <c r="U175" s="88"/>
      <c r="V175" s="88"/>
      <c r="W175" s="56"/>
      <c r="X175" s="56"/>
    </row>
    <row r="176" spans="1:24" ht="15">
      <c r="A176" s="56"/>
      <c r="B176" s="57"/>
      <c r="C176" s="57"/>
      <c r="D176" s="56"/>
      <c r="E176" s="24" t="s">
        <v>33</v>
      </c>
      <c r="F176" s="81">
        <v>926400</v>
      </c>
      <c r="G176" s="81"/>
      <c r="H176" s="81">
        <v>926400</v>
      </c>
      <c r="I176" s="81"/>
      <c r="J176" s="81">
        <v>926400</v>
      </c>
      <c r="K176" s="81"/>
      <c r="L176" s="25">
        <v>100</v>
      </c>
      <c r="M176" s="54">
        <v>100</v>
      </c>
      <c r="N176" s="54"/>
      <c r="O176" s="52"/>
      <c r="P176" s="52"/>
      <c r="Q176" s="91"/>
      <c r="R176" s="88"/>
      <c r="S176" s="88"/>
      <c r="T176" s="88"/>
      <c r="U176" s="88"/>
      <c r="V176" s="88"/>
      <c r="W176" s="56"/>
      <c r="X176" s="56"/>
    </row>
    <row r="177" spans="1:24" ht="15">
      <c r="A177" s="56"/>
      <c r="B177" s="57"/>
      <c r="C177" s="57"/>
      <c r="D177" s="56"/>
      <c r="E177" s="24" t="s">
        <v>34</v>
      </c>
      <c r="F177" s="54"/>
      <c r="G177" s="54"/>
      <c r="H177" s="54"/>
      <c r="I177" s="54"/>
      <c r="J177" s="54"/>
      <c r="K177" s="54"/>
      <c r="L177" s="25"/>
      <c r="M177" s="54"/>
      <c r="N177" s="54"/>
      <c r="O177" s="52"/>
      <c r="P177" s="52"/>
      <c r="Q177" s="91"/>
      <c r="R177" s="88"/>
      <c r="S177" s="88"/>
      <c r="T177" s="88"/>
      <c r="U177" s="88"/>
      <c r="V177" s="88"/>
      <c r="W177" s="56"/>
      <c r="X177" s="56"/>
    </row>
    <row r="178" spans="1:24" ht="45.75" customHeight="1">
      <c r="A178" s="56"/>
      <c r="B178" s="57"/>
      <c r="C178" s="57"/>
      <c r="D178" s="56"/>
      <c r="E178" s="24" t="s">
        <v>35</v>
      </c>
      <c r="F178" s="54"/>
      <c r="G178" s="54"/>
      <c r="H178" s="54"/>
      <c r="I178" s="54"/>
      <c r="J178" s="54"/>
      <c r="K178" s="54"/>
      <c r="L178" s="25"/>
      <c r="M178" s="54"/>
      <c r="N178" s="54"/>
      <c r="O178" s="52"/>
      <c r="P178" s="52"/>
      <c r="Q178" s="92"/>
      <c r="R178" s="89"/>
      <c r="S178" s="89"/>
      <c r="T178" s="89"/>
      <c r="U178" s="89"/>
      <c r="V178" s="89"/>
      <c r="W178" s="56"/>
      <c r="X178" s="56"/>
    </row>
    <row r="179" spans="1:24" ht="15">
      <c r="A179" s="52"/>
      <c r="B179" s="54" t="s">
        <v>37</v>
      </c>
      <c r="C179" s="54"/>
      <c r="D179" s="52"/>
      <c r="E179" s="24" t="s">
        <v>31</v>
      </c>
      <c r="F179" s="53">
        <f>SUM(F180:G182)</f>
        <v>12360772.7</v>
      </c>
      <c r="G179" s="54"/>
      <c r="H179" s="53">
        <f>SUM(H180:I182)</f>
        <v>12360772.7</v>
      </c>
      <c r="I179" s="54"/>
      <c r="J179" s="53">
        <f>SUM(J180:K182)</f>
        <v>12360772.7</v>
      </c>
      <c r="K179" s="54"/>
      <c r="L179" s="25"/>
      <c r="M179" s="52"/>
      <c r="N179" s="52"/>
      <c r="O179" s="52"/>
      <c r="P179" s="52"/>
      <c r="Q179" s="25"/>
      <c r="R179" s="25"/>
      <c r="S179" s="26"/>
      <c r="T179" s="26"/>
      <c r="U179" s="25"/>
      <c r="V179" s="26"/>
      <c r="W179" s="52"/>
      <c r="X179" s="54"/>
    </row>
    <row r="180" spans="1:24" ht="15">
      <c r="A180" s="52"/>
      <c r="B180" s="54"/>
      <c r="C180" s="54"/>
      <c r="D180" s="52"/>
      <c r="E180" s="24" t="s">
        <v>32</v>
      </c>
      <c r="F180" s="53">
        <f>F150+F155+F165+F170+F175</f>
        <v>7040</v>
      </c>
      <c r="G180" s="54"/>
      <c r="H180" s="53">
        <f>H150+H155+H165+H170+H175</f>
        <v>7040</v>
      </c>
      <c r="I180" s="54"/>
      <c r="J180" s="53">
        <f>J150+J155+J165+J170+J175</f>
        <v>7040</v>
      </c>
      <c r="K180" s="54"/>
      <c r="L180" s="25"/>
      <c r="M180" s="52"/>
      <c r="N180" s="52"/>
      <c r="O180" s="52"/>
      <c r="P180" s="52"/>
      <c r="Q180" s="25"/>
      <c r="R180" s="25"/>
      <c r="S180" s="26"/>
      <c r="T180" s="26"/>
      <c r="U180" s="25"/>
      <c r="V180" s="26"/>
      <c r="W180" s="52"/>
      <c r="X180" s="54"/>
    </row>
    <row r="181" spans="1:24" ht="15">
      <c r="A181" s="52"/>
      <c r="B181" s="54"/>
      <c r="C181" s="54"/>
      <c r="D181" s="52"/>
      <c r="E181" s="24" t="s">
        <v>33</v>
      </c>
      <c r="F181" s="53">
        <f>F151+F156+F166+F171+F176</f>
        <v>926400</v>
      </c>
      <c r="G181" s="54"/>
      <c r="H181" s="53">
        <f>H151+H156+H166+H171+H176</f>
        <v>926400</v>
      </c>
      <c r="I181" s="54"/>
      <c r="J181" s="53">
        <f>J151+J156+J166+J171+J176</f>
        <v>926400</v>
      </c>
      <c r="K181" s="54"/>
      <c r="L181" s="25"/>
      <c r="M181" s="52"/>
      <c r="N181" s="52"/>
      <c r="O181" s="52"/>
      <c r="P181" s="52"/>
      <c r="Q181" s="25"/>
      <c r="R181" s="25"/>
      <c r="S181" s="26"/>
      <c r="T181" s="26"/>
      <c r="U181" s="25"/>
      <c r="V181" s="26"/>
      <c r="W181" s="52"/>
      <c r="X181" s="54"/>
    </row>
    <row r="182" spans="1:24" ht="15">
      <c r="A182" s="52"/>
      <c r="B182" s="54"/>
      <c r="C182" s="54"/>
      <c r="D182" s="52"/>
      <c r="E182" s="24" t="s">
        <v>34</v>
      </c>
      <c r="F182" s="53">
        <f>F152+F157+F167+F172+F177+F162</f>
        <v>11427332.7</v>
      </c>
      <c r="G182" s="54"/>
      <c r="H182" s="53">
        <f>H152+H157+H167+H172+H177+H162</f>
        <v>11427332.7</v>
      </c>
      <c r="I182" s="54"/>
      <c r="J182" s="53">
        <f>J152+J157+J167+J172+J177+J162</f>
        <v>11427332.7</v>
      </c>
      <c r="K182" s="54"/>
      <c r="L182" s="25"/>
      <c r="M182" s="52"/>
      <c r="N182" s="52"/>
      <c r="O182" s="52"/>
      <c r="P182" s="52"/>
      <c r="Q182" s="25"/>
      <c r="R182" s="25"/>
      <c r="S182" s="26"/>
      <c r="T182" s="26"/>
      <c r="U182" s="25"/>
      <c r="V182" s="26"/>
      <c r="W182" s="52"/>
      <c r="X182" s="54"/>
    </row>
    <row r="183" spans="1:24" ht="15">
      <c r="A183" s="52"/>
      <c r="B183" s="54"/>
      <c r="C183" s="54"/>
      <c r="D183" s="52"/>
      <c r="E183" s="24" t="s">
        <v>35</v>
      </c>
      <c r="F183" s="53">
        <f>F153+F158+F168+F173+F178</f>
        <v>0</v>
      </c>
      <c r="G183" s="54"/>
      <c r="H183" s="52"/>
      <c r="I183" s="52"/>
      <c r="J183" s="52"/>
      <c r="K183" s="52"/>
      <c r="L183" s="25"/>
      <c r="M183" s="52"/>
      <c r="N183" s="52"/>
      <c r="O183" s="52"/>
      <c r="P183" s="52"/>
      <c r="Q183" s="25"/>
      <c r="R183" s="25"/>
      <c r="S183" s="26"/>
      <c r="T183" s="26"/>
      <c r="U183" s="25"/>
      <c r="V183" s="26"/>
      <c r="W183" s="52"/>
      <c r="X183" s="54"/>
    </row>
    <row r="184" spans="1:24" ht="15">
      <c r="A184" s="33"/>
      <c r="B184" s="33"/>
      <c r="C184" s="33"/>
      <c r="D184" s="33"/>
      <c r="E184" s="33"/>
      <c r="F184" s="33"/>
      <c r="G184" s="35"/>
      <c r="H184" s="35"/>
      <c r="I184" s="35"/>
      <c r="J184" s="35"/>
      <c r="K184" s="35"/>
      <c r="L184" s="35"/>
      <c r="M184" s="35"/>
      <c r="N184" s="35"/>
      <c r="O184" s="35"/>
      <c r="P184" s="48"/>
      <c r="Q184" s="48"/>
      <c r="R184" s="48"/>
      <c r="S184" s="48"/>
      <c r="T184" s="48"/>
      <c r="U184" s="48"/>
      <c r="V184" s="48"/>
      <c r="W184" s="48"/>
      <c r="X184" s="48"/>
    </row>
    <row r="185" spans="1:24" ht="15">
      <c r="A185" s="33"/>
      <c r="B185" s="33"/>
      <c r="C185" s="34" t="s">
        <v>132</v>
      </c>
      <c r="D185" s="34"/>
      <c r="E185" s="34"/>
      <c r="F185" s="34"/>
      <c r="G185" s="35"/>
      <c r="H185" s="35"/>
      <c r="I185" s="35"/>
      <c r="J185" s="35"/>
      <c r="K185" s="35"/>
      <c r="L185" s="35"/>
      <c r="M185" s="35"/>
      <c r="N185" s="35"/>
      <c r="O185" s="35"/>
      <c r="P185" s="51" t="s">
        <v>134</v>
      </c>
      <c r="Q185" s="51"/>
      <c r="R185" s="51"/>
      <c r="S185" s="51"/>
      <c r="T185" s="51"/>
      <c r="U185" s="51"/>
      <c r="V185" s="51"/>
      <c r="W185" s="51"/>
      <c r="X185" s="51"/>
    </row>
    <row r="186" spans="1:24" ht="15">
      <c r="A186" s="36"/>
      <c r="B186" s="36"/>
      <c r="C186" s="50" t="s">
        <v>38</v>
      </c>
      <c r="D186" s="50"/>
      <c r="E186" s="50"/>
      <c r="F186" s="50"/>
      <c r="G186" s="36"/>
      <c r="H186" s="36"/>
      <c r="I186" s="36"/>
      <c r="J186" s="36"/>
      <c r="K186" s="36"/>
      <c r="L186" s="36"/>
      <c r="M186" s="36"/>
      <c r="N186" s="36"/>
      <c r="O186" s="36"/>
      <c r="P186" s="47" t="s">
        <v>39</v>
      </c>
      <c r="Q186" s="47"/>
      <c r="R186" s="47"/>
      <c r="S186" s="47"/>
      <c r="T186" s="47"/>
      <c r="U186" s="47"/>
      <c r="V186" s="47"/>
      <c r="W186" s="47"/>
      <c r="X186" s="47"/>
    </row>
    <row r="187" spans="1:24" ht="15">
      <c r="A187" s="29"/>
      <c r="B187" s="29"/>
      <c r="C187" s="30"/>
      <c r="D187" s="108" t="s">
        <v>133</v>
      </c>
      <c r="E187" s="109"/>
      <c r="F187" s="30"/>
      <c r="G187" s="29"/>
      <c r="H187" s="29"/>
      <c r="I187" s="29"/>
      <c r="J187" s="29"/>
      <c r="K187" s="29"/>
      <c r="L187" s="29"/>
      <c r="M187" s="29"/>
      <c r="N187" s="29"/>
      <c r="O187" s="29"/>
      <c r="P187" s="111">
        <v>44224</v>
      </c>
      <c r="Q187" s="112"/>
      <c r="R187" s="30"/>
      <c r="S187" s="30"/>
      <c r="T187" s="30"/>
      <c r="U187" s="30"/>
      <c r="V187" s="30"/>
      <c r="W187" s="30"/>
      <c r="X187" s="30"/>
    </row>
    <row r="188" spans="1:24" ht="15">
      <c r="A188" s="36"/>
      <c r="B188" s="36"/>
      <c r="C188" s="50" t="s">
        <v>40</v>
      </c>
      <c r="D188" s="50"/>
      <c r="E188" s="50"/>
      <c r="F188" s="50"/>
      <c r="G188" s="36"/>
      <c r="H188" s="36"/>
      <c r="I188" s="36"/>
      <c r="J188" s="36"/>
      <c r="K188" s="36"/>
      <c r="L188" s="36"/>
      <c r="M188" s="36"/>
      <c r="N188" s="36"/>
      <c r="O188" s="36"/>
      <c r="P188" s="49" t="s">
        <v>41</v>
      </c>
      <c r="Q188" s="49"/>
      <c r="R188" s="49"/>
      <c r="S188" s="49"/>
      <c r="T188" s="49"/>
      <c r="U188" s="49"/>
      <c r="V188" s="49"/>
      <c r="W188" s="49"/>
      <c r="X188" s="49"/>
    </row>
    <row r="189" spans="1:24" ht="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1:13" ht="15">
      <c r="A190" s="110" t="s">
        <v>42</v>
      </c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</row>
    <row r="191" spans="1:13" ht="15">
      <c r="A191" s="82" t="s">
        <v>43</v>
      </c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</row>
    <row r="192" spans="1:13" ht="15">
      <c r="A192" s="82" t="s">
        <v>44</v>
      </c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</row>
    <row r="193" spans="1:13" ht="15">
      <c r="A193" s="82" t="s">
        <v>45</v>
      </c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</row>
    <row r="194" spans="1:13" ht="15">
      <c r="A194" s="110" t="s">
        <v>46</v>
      </c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</row>
    <row r="195" spans="1:13" ht="15">
      <c r="A195" s="96" t="s">
        <v>47</v>
      </c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</row>
    <row r="196" ht="15">
      <c r="A196" s="19"/>
    </row>
    <row r="197" ht="15.75">
      <c r="A197" s="20" t="s">
        <v>48</v>
      </c>
    </row>
    <row r="198" ht="15.75">
      <c r="A198" s="20"/>
    </row>
    <row r="200" ht="15.75">
      <c r="A200" s="21"/>
    </row>
    <row r="201" ht="15.75">
      <c r="A201" s="2"/>
    </row>
  </sheetData>
  <sheetProtection/>
  <mergeCells count="924">
    <mergeCell ref="X54:X78"/>
    <mergeCell ref="O79:P103"/>
    <mergeCell ref="Q79:Q103"/>
    <mergeCell ref="R79:R103"/>
    <mergeCell ref="S79:S103"/>
    <mergeCell ref="X79:X103"/>
    <mergeCell ref="X14:X53"/>
    <mergeCell ref="O54:P78"/>
    <mergeCell ref="Q54:Q78"/>
    <mergeCell ref="R54:R78"/>
    <mergeCell ref="O14:P53"/>
    <mergeCell ref="Q14:Q53"/>
    <mergeCell ref="R14:R53"/>
    <mergeCell ref="S14:S53"/>
    <mergeCell ref="T54:T78"/>
    <mergeCell ref="U54:U78"/>
    <mergeCell ref="T14:T53"/>
    <mergeCell ref="U14:U53"/>
    <mergeCell ref="T79:T103"/>
    <mergeCell ref="U79:U103"/>
    <mergeCell ref="V79:V103"/>
    <mergeCell ref="W79:W103"/>
    <mergeCell ref="V14:V53"/>
    <mergeCell ref="W14:W53"/>
    <mergeCell ref="V54:V78"/>
    <mergeCell ref="W54:W78"/>
    <mergeCell ref="O144:P163"/>
    <mergeCell ref="Q144:Q163"/>
    <mergeCell ref="R144:R163"/>
    <mergeCell ref="S144:S163"/>
    <mergeCell ref="T144:T163"/>
    <mergeCell ref="A194:M194"/>
    <mergeCell ref="T169:T173"/>
    <mergeCell ref="P187:Q187"/>
    <mergeCell ref="A192:M192"/>
    <mergeCell ref="A190:M190"/>
    <mergeCell ref="A195:M195"/>
    <mergeCell ref="S54:S78"/>
    <mergeCell ref="O119:P143"/>
    <mergeCell ref="Q119:Q143"/>
    <mergeCell ref="R119:R143"/>
    <mergeCell ref="S119:S143"/>
    <mergeCell ref="Q169:Q173"/>
    <mergeCell ref="R169:R173"/>
    <mergeCell ref="S169:S173"/>
    <mergeCell ref="D187:E187"/>
    <mergeCell ref="T119:T143"/>
    <mergeCell ref="U119:U143"/>
    <mergeCell ref="V119:V143"/>
    <mergeCell ref="W119:W143"/>
    <mergeCell ref="X119:X143"/>
    <mergeCell ref="U144:U163"/>
    <mergeCell ref="V144:V163"/>
    <mergeCell ref="W144:W163"/>
    <mergeCell ref="X144:X163"/>
    <mergeCell ref="U169:U173"/>
    <mergeCell ref="V169:V173"/>
    <mergeCell ref="R174:R178"/>
    <mergeCell ref="Q174:Q178"/>
    <mergeCell ref="S174:S178"/>
    <mergeCell ref="T174:T178"/>
    <mergeCell ref="U174:U178"/>
    <mergeCell ref="V174:V178"/>
    <mergeCell ref="A191:M191"/>
    <mergeCell ref="A193:M193"/>
    <mergeCell ref="M176:N176"/>
    <mergeCell ref="F177:G177"/>
    <mergeCell ref="H177:I177"/>
    <mergeCell ref="J177:K177"/>
    <mergeCell ref="M177:N177"/>
    <mergeCell ref="F178:G178"/>
    <mergeCell ref="H178:I178"/>
    <mergeCell ref="J178:K178"/>
    <mergeCell ref="M178:N178"/>
    <mergeCell ref="M174:N174"/>
    <mergeCell ref="O174:P178"/>
    <mergeCell ref="W174:W178"/>
    <mergeCell ref="X174:X178"/>
    <mergeCell ref="F175:G175"/>
    <mergeCell ref="H175:I175"/>
    <mergeCell ref="J175:K175"/>
    <mergeCell ref="M175:N175"/>
    <mergeCell ref="F176:G176"/>
    <mergeCell ref="H176:I176"/>
    <mergeCell ref="A174:A178"/>
    <mergeCell ref="B174:C178"/>
    <mergeCell ref="D174:D178"/>
    <mergeCell ref="F174:G174"/>
    <mergeCell ref="H174:I174"/>
    <mergeCell ref="J174:K174"/>
    <mergeCell ref="J176:K176"/>
    <mergeCell ref="M171:N171"/>
    <mergeCell ref="F172:G172"/>
    <mergeCell ref="H172:I172"/>
    <mergeCell ref="J172:K172"/>
    <mergeCell ref="M172:N172"/>
    <mergeCell ref="F173:G173"/>
    <mergeCell ref="H173:I173"/>
    <mergeCell ref="J173:K173"/>
    <mergeCell ref="M173:N173"/>
    <mergeCell ref="M169:N169"/>
    <mergeCell ref="O169:P173"/>
    <mergeCell ref="W169:W173"/>
    <mergeCell ref="X169:X173"/>
    <mergeCell ref="F170:G170"/>
    <mergeCell ref="H170:I170"/>
    <mergeCell ref="J170:K170"/>
    <mergeCell ref="M170:N170"/>
    <mergeCell ref="F171:G171"/>
    <mergeCell ref="H171:I171"/>
    <mergeCell ref="A169:A173"/>
    <mergeCell ref="B169:C173"/>
    <mergeCell ref="D169:D173"/>
    <mergeCell ref="F169:G169"/>
    <mergeCell ref="H169:I169"/>
    <mergeCell ref="J169:K169"/>
    <mergeCell ref="J171:K171"/>
    <mergeCell ref="M166:N166"/>
    <mergeCell ref="F167:G167"/>
    <mergeCell ref="H167:I167"/>
    <mergeCell ref="J167:K167"/>
    <mergeCell ref="M167:N167"/>
    <mergeCell ref="F168:G168"/>
    <mergeCell ref="H168:I168"/>
    <mergeCell ref="J168:K168"/>
    <mergeCell ref="M168:N168"/>
    <mergeCell ref="M164:N164"/>
    <mergeCell ref="O164:P168"/>
    <mergeCell ref="W164:W168"/>
    <mergeCell ref="X164:X168"/>
    <mergeCell ref="F165:G165"/>
    <mergeCell ref="H165:I165"/>
    <mergeCell ref="J165:K165"/>
    <mergeCell ref="M165:N165"/>
    <mergeCell ref="F166:G166"/>
    <mergeCell ref="H166:I166"/>
    <mergeCell ref="A164:A168"/>
    <mergeCell ref="B164:C168"/>
    <mergeCell ref="D164:D168"/>
    <mergeCell ref="F164:G164"/>
    <mergeCell ref="H164:I164"/>
    <mergeCell ref="J164:K164"/>
    <mergeCell ref="J166:K166"/>
    <mergeCell ref="M161:N161"/>
    <mergeCell ref="F162:G162"/>
    <mergeCell ref="H162:I162"/>
    <mergeCell ref="J162:K162"/>
    <mergeCell ref="M162:N162"/>
    <mergeCell ref="F163:G163"/>
    <mergeCell ref="H163:I163"/>
    <mergeCell ref="J163:K163"/>
    <mergeCell ref="J159:K159"/>
    <mergeCell ref="J161:K161"/>
    <mergeCell ref="M163:N163"/>
    <mergeCell ref="M159:N159"/>
    <mergeCell ref="F160:G160"/>
    <mergeCell ref="H160:I160"/>
    <mergeCell ref="J160:K160"/>
    <mergeCell ref="M160:N160"/>
    <mergeCell ref="F161:G161"/>
    <mergeCell ref="H161:I161"/>
    <mergeCell ref="M157:N157"/>
    <mergeCell ref="F158:G158"/>
    <mergeCell ref="H158:I158"/>
    <mergeCell ref="J158:K158"/>
    <mergeCell ref="M158:N158"/>
    <mergeCell ref="A159:A163"/>
    <mergeCell ref="B159:C163"/>
    <mergeCell ref="D159:D163"/>
    <mergeCell ref="F159:G159"/>
    <mergeCell ref="H159:I159"/>
    <mergeCell ref="M154:N154"/>
    <mergeCell ref="F155:G155"/>
    <mergeCell ref="H155:I155"/>
    <mergeCell ref="J155:K155"/>
    <mergeCell ref="M155:N155"/>
    <mergeCell ref="F156:G156"/>
    <mergeCell ref="H156:I156"/>
    <mergeCell ref="M156:N156"/>
    <mergeCell ref="A154:A158"/>
    <mergeCell ref="B154:C158"/>
    <mergeCell ref="D154:D158"/>
    <mergeCell ref="F154:G154"/>
    <mergeCell ref="H154:I154"/>
    <mergeCell ref="J154:K154"/>
    <mergeCell ref="J156:K156"/>
    <mergeCell ref="F157:G157"/>
    <mergeCell ref="H157:I157"/>
    <mergeCell ref="J157:K157"/>
    <mergeCell ref="F152:G152"/>
    <mergeCell ref="H152:I152"/>
    <mergeCell ref="J152:K152"/>
    <mergeCell ref="M152:N152"/>
    <mergeCell ref="F153:G153"/>
    <mergeCell ref="H153:I153"/>
    <mergeCell ref="J153:K153"/>
    <mergeCell ref="M153:N153"/>
    <mergeCell ref="J149:K149"/>
    <mergeCell ref="J151:K151"/>
    <mergeCell ref="M149:N149"/>
    <mergeCell ref="F150:G150"/>
    <mergeCell ref="H150:I150"/>
    <mergeCell ref="J150:K150"/>
    <mergeCell ref="M150:N150"/>
    <mergeCell ref="F151:G151"/>
    <mergeCell ref="H151:I151"/>
    <mergeCell ref="M151:N151"/>
    <mergeCell ref="M147:N147"/>
    <mergeCell ref="F148:G148"/>
    <mergeCell ref="H148:I148"/>
    <mergeCell ref="J148:K148"/>
    <mergeCell ref="M148:N148"/>
    <mergeCell ref="A149:A153"/>
    <mergeCell ref="B149:C153"/>
    <mergeCell ref="D149:D153"/>
    <mergeCell ref="F149:G149"/>
    <mergeCell ref="H149:I149"/>
    <mergeCell ref="M144:N144"/>
    <mergeCell ref="F145:G145"/>
    <mergeCell ref="H145:I145"/>
    <mergeCell ref="J145:K145"/>
    <mergeCell ref="M145:N145"/>
    <mergeCell ref="F146:G146"/>
    <mergeCell ref="H146:I146"/>
    <mergeCell ref="M146:N146"/>
    <mergeCell ref="A144:A148"/>
    <mergeCell ref="B144:C148"/>
    <mergeCell ref="D144:D148"/>
    <mergeCell ref="F144:G144"/>
    <mergeCell ref="H144:I144"/>
    <mergeCell ref="J144:K144"/>
    <mergeCell ref="J146:K146"/>
    <mergeCell ref="F147:G147"/>
    <mergeCell ref="H147:I147"/>
    <mergeCell ref="J147:K147"/>
    <mergeCell ref="F142:G142"/>
    <mergeCell ref="H142:I142"/>
    <mergeCell ref="J142:K142"/>
    <mergeCell ref="M142:N142"/>
    <mergeCell ref="F143:G143"/>
    <mergeCell ref="H143:I143"/>
    <mergeCell ref="J143:K143"/>
    <mergeCell ref="M143:N143"/>
    <mergeCell ref="J139:K139"/>
    <mergeCell ref="J141:K141"/>
    <mergeCell ref="M139:N139"/>
    <mergeCell ref="F140:G140"/>
    <mergeCell ref="H140:I140"/>
    <mergeCell ref="J140:K140"/>
    <mergeCell ref="M140:N140"/>
    <mergeCell ref="F141:G141"/>
    <mergeCell ref="H141:I141"/>
    <mergeCell ref="M141:N141"/>
    <mergeCell ref="M137:N137"/>
    <mergeCell ref="F138:G138"/>
    <mergeCell ref="H138:I138"/>
    <mergeCell ref="J138:K138"/>
    <mergeCell ref="M138:N138"/>
    <mergeCell ref="A139:A143"/>
    <mergeCell ref="B139:C143"/>
    <mergeCell ref="D139:D143"/>
    <mergeCell ref="F139:G139"/>
    <mergeCell ref="H139:I139"/>
    <mergeCell ref="M134:N134"/>
    <mergeCell ref="F135:G135"/>
    <mergeCell ref="H135:I135"/>
    <mergeCell ref="J135:K135"/>
    <mergeCell ref="M135:N135"/>
    <mergeCell ref="F136:G136"/>
    <mergeCell ref="H136:I136"/>
    <mergeCell ref="M136:N136"/>
    <mergeCell ref="A134:A138"/>
    <mergeCell ref="B134:C138"/>
    <mergeCell ref="D134:D138"/>
    <mergeCell ref="F134:G134"/>
    <mergeCell ref="H134:I134"/>
    <mergeCell ref="J134:K134"/>
    <mergeCell ref="J136:K136"/>
    <mergeCell ref="F137:G137"/>
    <mergeCell ref="H137:I137"/>
    <mergeCell ref="J137:K137"/>
    <mergeCell ref="F132:G132"/>
    <mergeCell ref="H132:I132"/>
    <mergeCell ref="J132:K132"/>
    <mergeCell ref="M132:N132"/>
    <mergeCell ref="F133:G133"/>
    <mergeCell ref="H133:I133"/>
    <mergeCell ref="J133:K133"/>
    <mergeCell ref="M133:N133"/>
    <mergeCell ref="J129:K129"/>
    <mergeCell ref="J131:K131"/>
    <mergeCell ref="M129:N129"/>
    <mergeCell ref="F130:G130"/>
    <mergeCell ref="H130:I130"/>
    <mergeCell ref="J130:K130"/>
    <mergeCell ref="M130:N130"/>
    <mergeCell ref="F131:G131"/>
    <mergeCell ref="H131:I131"/>
    <mergeCell ref="M131:N131"/>
    <mergeCell ref="M127:N127"/>
    <mergeCell ref="F128:G128"/>
    <mergeCell ref="H128:I128"/>
    <mergeCell ref="J128:K128"/>
    <mergeCell ref="M128:N128"/>
    <mergeCell ref="A129:A133"/>
    <mergeCell ref="B129:C133"/>
    <mergeCell ref="D129:D133"/>
    <mergeCell ref="F129:G129"/>
    <mergeCell ref="H129:I129"/>
    <mergeCell ref="M124:N124"/>
    <mergeCell ref="F125:G125"/>
    <mergeCell ref="H125:I125"/>
    <mergeCell ref="J125:K125"/>
    <mergeCell ref="M125:N125"/>
    <mergeCell ref="F126:G126"/>
    <mergeCell ref="H126:I126"/>
    <mergeCell ref="M126:N126"/>
    <mergeCell ref="A124:A128"/>
    <mergeCell ref="B124:C128"/>
    <mergeCell ref="D124:D128"/>
    <mergeCell ref="F124:G124"/>
    <mergeCell ref="H124:I124"/>
    <mergeCell ref="J124:K124"/>
    <mergeCell ref="J126:K126"/>
    <mergeCell ref="F127:G127"/>
    <mergeCell ref="H127:I127"/>
    <mergeCell ref="J127:K127"/>
    <mergeCell ref="F107:G107"/>
    <mergeCell ref="H107:I107"/>
    <mergeCell ref="J107:K107"/>
    <mergeCell ref="M107:N107"/>
    <mergeCell ref="F108:G108"/>
    <mergeCell ref="H108:I108"/>
    <mergeCell ref="J108:K108"/>
    <mergeCell ref="M108:N108"/>
    <mergeCell ref="F105:G105"/>
    <mergeCell ref="H105:I105"/>
    <mergeCell ref="J105:K105"/>
    <mergeCell ref="M105:N105"/>
    <mergeCell ref="F106:G106"/>
    <mergeCell ref="H106:I106"/>
    <mergeCell ref="M106:N106"/>
    <mergeCell ref="J104:K104"/>
    <mergeCell ref="J106:K106"/>
    <mergeCell ref="M104:N104"/>
    <mergeCell ref="O104:P108"/>
    <mergeCell ref="W104:W108"/>
    <mergeCell ref="X104:X108"/>
    <mergeCell ref="M102:N102"/>
    <mergeCell ref="F103:G103"/>
    <mergeCell ref="H103:I103"/>
    <mergeCell ref="J103:K103"/>
    <mergeCell ref="M103:N103"/>
    <mergeCell ref="A104:A108"/>
    <mergeCell ref="B104:C108"/>
    <mergeCell ref="D104:D108"/>
    <mergeCell ref="F104:G104"/>
    <mergeCell ref="H104:I104"/>
    <mergeCell ref="M99:N99"/>
    <mergeCell ref="F100:G100"/>
    <mergeCell ref="H100:I100"/>
    <mergeCell ref="J100:K100"/>
    <mergeCell ref="M100:N100"/>
    <mergeCell ref="F101:G101"/>
    <mergeCell ref="H101:I101"/>
    <mergeCell ref="M101:N101"/>
    <mergeCell ref="A99:A103"/>
    <mergeCell ref="B99:C103"/>
    <mergeCell ref="D99:D103"/>
    <mergeCell ref="F99:G99"/>
    <mergeCell ref="H99:I99"/>
    <mergeCell ref="J99:K99"/>
    <mergeCell ref="J101:K101"/>
    <mergeCell ref="F102:G102"/>
    <mergeCell ref="H102:I102"/>
    <mergeCell ref="J102:K102"/>
    <mergeCell ref="F97:G97"/>
    <mergeCell ref="H97:I97"/>
    <mergeCell ref="J97:K97"/>
    <mergeCell ref="M97:N97"/>
    <mergeCell ref="F98:G98"/>
    <mergeCell ref="H98:I98"/>
    <mergeCell ref="J98:K98"/>
    <mergeCell ref="M98:N98"/>
    <mergeCell ref="J94:K94"/>
    <mergeCell ref="J96:K96"/>
    <mergeCell ref="M94:N94"/>
    <mergeCell ref="F95:G95"/>
    <mergeCell ref="H95:I95"/>
    <mergeCell ref="J95:K95"/>
    <mergeCell ref="M95:N95"/>
    <mergeCell ref="F96:G96"/>
    <mergeCell ref="H96:I96"/>
    <mergeCell ref="M96:N96"/>
    <mergeCell ref="M92:N92"/>
    <mergeCell ref="F93:G93"/>
    <mergeCell ref="H93:I93"/>
    <mergeCell ref="J93:K93"/>
    <mergeCell ref="M93:N93"/>
    <mergeCell ref="A94:A98"/>
    <mergeCell ref="B94:C98"/>
    <mergeCell ref="D94:D98"/>
    <mergeCell ref="F94:G94"/>
    <mergeCell ref="H94:I94"/>
    <mergeCell ref="M89:N89"/>
    <mergeCell ref="F90:G90"/>
    <mergeCell ref="H90:I90"/>
    <mergeCell ref="J90:K90"/>
    <mergeCell ref="M90:N90"/>
    <mergeCell ref="F91:G91"/>
    <mergeCell ref="H91:I91"/>
    <mergeCell ref="M91:N91"/>
    <mergeCell ref="A89:A93"/>
    <mergeCell ref="B89:C93"/>
    <mergeCell ref="D89:D93"/>
    <mergeCell ref="F89:G89"/>
    <mergeCell ref="H89:I89"/>
    <mergeCell ref="J89:K89"/>
    <mergeCell ref="J91:K91"/>
    <mergeCell ref="F92:G92"/>
    <mergeCell ref="H92:I92"/>
    <mergeCell ref="J92:K92"/>
    <mergeCell ref="F87:G87"/>
    <mergeCell ref="H87:I87"/>
    <mergeCell ref="J87:K87"/>
    <mergeCell ref="M87:N87"/>
    <mergeCell ref="F88:G88"/>
    <mergeCell ref="H88:I88"/>
    <mergeCell ref="J88:K88"/>
    <mergeCell ref="M88:N88"/>
    <mergeCell ref="J84:K84"/>
    <mergeCell ref="J86:K86"/>
    <mergeCell ref="M84:N84"/>
    <mergeCell ref="F85:G85"/>
    <mergeCell ref="H85:I85"/>
    <mergeCell ref="J85:K85"/>
    <mergeCell ref="M85:N85"/>
    <mergeCell ref="F86:G86"/>
    <mergeCell ref="H86:I86"/>
    <mergeCell ref="M86:N86"/>
    <mergeCell ref="M82:N82"/>
    <mergeCell ref="F83:G83"/>
    <mergeCell ref="H83:I83"/>
    <mergeCell ref="J83:K83"/>
    <mergeCell ref="M83:N83"/>
    <mergeCell ref="A84:A88"/>
    <mergeCell ref="B84:C88"/>
    <mergeCell ref="D84:D88"/>
    <mergeCell ref="F84:G84"/>
    <mergeCell ref="H84:I84"/>
    <mergeCell ref="M79:N79"/>
    <mergeCell ref="F80:G80"/>
    <mergeCell ref="H80:I80"/>
    <mergeCell ref="J80:K80"/>
    <mergeCell ref="M80:N80"/>
    <mergeCell ref="F81:G81"/>
    <mergeCell ref="H81:I81"/>
    <mergeCell ref="M81:N81"/>
    <mergeCell ref="A79:A83"/>
    <mergeCell ref="B79:C83"/>
    <mergeCell ref="D79:D83"/>
    <mergeCell ref="F79:G79"/>
    <mergeCell ref="H79:I79"/>
    <mergeCell ref="J79:K79"/>
    <mergeCell ref="J81:K81"/>
    <mergeCell ref="F82:G82"/>
    <mergeCell ref="H82:I82"/>
    <mergeCell ref="J82:K82"/>
    <mergeCell ref="F77:G77"/>
    <mergeCell ref="H77:I77"/>
    <mergeCell ref="J77:K77"/>
    <mergeCell ref="M77:N77"/>
    <mergeCell ref="F78:G78"/>
    <mergeCell ref="H78:I78"/>
    <mergeCell ref="J78:K78"/>
    <mergeCell ref="M78:N78"/>
    <mergeCell ref="J74:K74"/>
    <mergeCell ref="J76:K76"/>
    <mergeCell ref="M74:N74"/>
    <mergeCell ref="F75:G75"/>
    <mergeCell ref="H75:I75"/>
    <mergeCell ref="J75:K75"/>
    <mergeCell ref="M75:N75"/>
    <mergeCell ref="F76:G76"/>
    <mergeCell ref="H76:I76"/>
    <mergeCell ref="M76:N76"/>
    <mergeCell ref="M72:N72"/>
    <mergeCell ref="F73:G73"/>
    <mergeCell ref="H73:I73"/>
    <mergeCell ref="J73:K73"/>
    <mergeCell ref="M73:N73"/>
    <mergeCell ref="A74:A78"/>
    <mergeCell ref="B74:C78"/>
    <mergeCell ref="D74:D78"/>
    <mergeCell ref="F74:G74"/>
    <mergeCell ref="H74:I74"/>
    <mergeCell ref="M69:N69"/>
    <mergeCell ref="F70:G70"/>
    <mergeCell ref="H70:I70"/>
    <mergeCell ref="J70:K70"/>
    <mergeCell ref="M70:N70"/>
    <mergeCell ref="F71:G71"/>
    <mergeCell ref="H71:I71"/>
    <mergeCell ref="M71:N71"/>
    <mergeCell ref="A69:A73"/>
    <mergeCell ref="B69:C73"/>
    <mergeCell ref="D69:D73"/>
    <mergeCell ref="F69:G69"/>
    <mergeCell ref="H69:I69"/>
    <mergeCell ref="J69:K69"/>
    <mergeCell ref="J71:K71"/>
    <mergeCell ref="F72:G72"/>
    <mergeCell ref="H72:I72"/>
    <mergeCell ref="J72:K72"/>
    <mergeCell ref="A109:A113"/>
    <mergeCell ref="B109:C113"/>
    <mergeCell ref="D109:D113"/>
    <mergeCell ref="F109:G109"/>
    <mergeCell ref="H109:I109"/>
    <mergeCell ref="J109:K109"/>
    <mergeCell ref="F110:G110"/>
    <mergeCell ref="H110:I110"/>
    <mergeCell ref="J110:K110"/>
    <mergeCell ref="F111:G111"/>
    <mergeCell ref="M109:N109"/>
    <mergeCell ref="O109:P113"/>
    <mergeCell ref="W109:W113"/>
    <mergeCell ref="X109:X113"/>
    <mergeCell ref="M110:N110"/>
    <mergeCell ref="H111:I111"/>
    <mergeCell ref="J111:K111"/>
    <mergeCell ref="M111:N111"/>
    <mergeCell ref="H112:I112"/>
    <mergeCell ref="J112:K112"/>
    <mergeCell ref="F112:G112"/>
    <mergeCell ref="M112:N112"/>
    <mergeCell ref="F113:G113"/>
    <mergeCell ref="H113:I113"/>
    <mergeCell ref="J113:K113"/>
    <mergeCell ref="M113:N113"/>
    <mergeCell ref="A114:A118"/>
    <mergeCell ref="B114:C118"/>
    <mergeCell ref="D114:D118"/>
    <mergeCell ref="F114:G114"/>
    <mergeCell ref="H114:I114"/>
    <mergeCell ref="J114:K114"/>
    <mergeCell ref="F115:G115"/>
    <mergeCell ref="H115:I115"/>
    <mergeCell ref="J115:K115"/>
    <mergeCell ref="F116:G116"/>
    <mergeCell ref="M114:N114"/>
    <mergeCell ref="O114:P118"/>
    <mergeCell ref="W114:W118"/>
    <mergeCell ref="X114:X118"/>
    <mergeCell ref="M115:N115"/>
    <mergeCell ref="H116:I116"/>
    <mergeCell ref="J116:K116"/>
    <mergeCell ref="M116:N116"/>
    <mergeCell ref="H117:I117"/>
    <mergeCell ref="J117:K117"/>
    <mergeCell ref="F117:G117"/>
    <mergeCell ref="M117:N117"/>
    <mergeCell ref="F118:G118"/>
    <mergeCell ref="H118:I118"/>
    <mergeCell ref="J118:K118"/>
    <mergeCell ref="M118:N118"/>
    <mergeCell ref="A119:A123"/>
    <mergeCell ref="B119:C123"/>
    <mergeCell ref="D119:D123"/>
    <mergeCell ref="F119:G119"/>
    <mergeCell ref="H119:I119"/>
    <mergeCell ref="J119:K119"/>
    <mergeCell ref="F120:G120"/>
    <mergeCell ref="H120:I120"/>
    <mergeCell ref="J120:K120"/>
    <mergeCell ref="F121:G121"/>
    <mergeCell ref="M119:N119"/>
    <mergeCell ref="M120:N120"/>
    <mergeCell ref="H121:I121"/>
    <mergeCell ref="J121:K121"/>
    <mergeCell ref="M121:N121"/>
    <mergeCell ref="H122:I122"/>
    <mergeCell ref="J122:K122"/>
    <mergeCell ref="F122:G122"/>
    <mergeCell ref="M122:N122"/>
    <mergeCell ref="F123:G123"/>
    <mergeCell ref="H123:I123"/>
    <mergeCell ref="J123:K123"/>
    <mergeCell ref="M123:N123"/>
    <mergeCell ref="F67:G67"/>
    <mergeCell ref="H67:I67"/>
    <mergeCell ref="J67:K67"/>
    <mergeCell ref="M67:N67"/>
    <mergeCell ref="F68:G68"/>
    <mergeCell ref="H68:I68"/>
    <mergeCell ref="J68:K68"/>
    <mergeCell ref="M68:N68"/>
    <mergeCell ref="J64:K64"/>
    <mergeCell ref="J66:K66"/>
    <mergeCell ref="M64:N64"/>
    <mergeCell ref="F65:G65"/>
    <mergeCell ref="H65:I65"/>
    <mergeCell ref="J65:K65"/>
    <mergeCell ref="M65:N65"/>
    <mergeCell ref="F66:G66"/>
    <mergeCell ref="H66:I66"/>
    <mergeCell ref="M66:N66"/>
    <mergeCell ref="M62:N62"/>
    <mergeCell ref="F63:G63"/>
    <mergeCell ref="H63:I63"/>
    <mergeCell ref="J63:K63"/>
    <mergeCell ref="M63:N63"/>
    <mergeCell ref="A64:A68"/>
    <mergeCell ref="B64:C68"/>
    <mergeCell ref="D64:D68"/>
    <mergeCell ref="F64:G64"/>
    <mergeCell ref="H64:I64"/>
    <mergeCell ref="M59:N59"/>
    <mergeCell ref="F60:G60"/>
    <mergeCell ref="H60:I60"/>
    <mergeCell ref="J60:K60"/>
    <mergeCell ref="M60:N60"/>
    <mergeCell ref="F61:G61"/>
    <mergeCell ref="H61:I61"/>
    <mergeCell ref="M61:N61"/>
    <mergeCell ref="A59:A63"/>
    <mergeCell ref="B59:C63"/>
    <mergeCell ref="D59:D63"/>
    <mergeCell ref="F59:G59"/>
    <mergeCell ref="H59:I59"/>
    <mergeCell ref="J59:K59"/>
    <mergeCell ref="J61:K61"/>
    <mergeCell ref="F62:G62"/>
    <mergeCell ref="H62:I62"/>
    <mergeCell ref="J62:K62"/>
    <mergeCell ref="F57:G57"/>
    <mergeCell ref="H57:I57"/>
    <mergeCell ref="J57:K57"/>
    <mergeCell ref="M57:N57"/>
    <mergeCell ref="F58:G58"/>
    <mergeCell ref="H58:I58"/>
    <mergeCell ref="J58:K58"/>
    <mergeCell ref="M58:N58"/>
    <mergeCell ref="J54:K54"/>
    <mergeCell ref="J56:K56"/>
    <mergeCell ref="M54:N54"/>
    <mergeCell ref="F55:G55"/>
    <mergeCell ref="H55:I55"/>
    <mergeCell ref="J55:K55"/>
    <mergeCell ref="M55:N55"/>
    <mergeCell ref="F56:G56"/>
    <mergeCell ref="H56:I56"/>
    <mergeCell ref="M56:N56"/>
    <mergeCell ref="M52:N52"/>
    <mergeCell ref="F53:G53"/>
    <mergeCell ref="H53:I53"/>
    <mergeCell ref="J53:K53"/>
    <mergeCell ref="M53:N53"/>
    <mergeCell ref="A54:A58"/>
    <mergeCell ref="B54:C58"/>
    <mergeCell ref="D54:D58"/>
    <mergeCell ref="F54:G54"/>
    <mergeCell ref="H54:I54"/>
    <mergeCell ref="M49:N49"/>
    <mergeCell ref="F50:G50"/>
    <mergeCell ref="H50:I50"/>
    <mergeCell ref="J50:K50"/>
    <mergeCell ref="M50:N50"/>
    <mergeCell ref="F51:G51"/>
    <mergeCell ref="H51:I51"/>
    <mergeCell ref="M51:N51"/>
    <mergeCell ref="A49:A53"/>
    <mergeCell ref="B49:C53"/>
    <mergeCell ref="D49:D53"/>
    <mergeCell ref="F49:G49"/>
    <mergeCell ref="H49:I49"/>
    <mergeCell ref="J49:K49"/>
    <mergeCell ref="J51:K51"/>
    <mergeCell ref="F52:G52"/>
    <mergeCell ref="H52:I52"/>
    <mergeCell ref="J52:K52"/>
    <mergeCell ref="F47:G47"/>
    <mergeCell ref="H47:I47"/>
    <mergeCell ref="J47:K47"/>
    <mergeCell ref="M47:N47"/>
    <mergeCell ref="F48:G48"/>
    <mergeCell ref="H48:I48"/>
    <mergeCell ref="J48:K48"/>
    <mergeCell ref="M48:N48"/>
    <mergeCell ref="J44:K44"/>
    <mergeCell ref="J46:K46"/>
    <mergeCell ref="M44:N44"/>
    <mergeCell ref="F45:G45"/>
    <mergeCell ref="H45:I45"/>
    <mergeCell ref="J45:K45"/>
    <mergeCell ref="M45:N45"/>
    <mergeCell ref="F46:G46"/>
    <mergeCell ref="H46:I46"/>
    <mergeCell ref="M46:N46"/>
    <mergeCell ref="M42:N42"/>
    <mergeCell ref="F43:G43"/>
    <mergeCell ref="H43:I43"/>
    <mergeCell ref="J43:K43"/>
    <mergeCell ref="M43:N43"/>
    <mergeCell ref="A44:A48"/>
    <mergeCell ref="B44:C48"/>
    <mergeCell ref="D44:D48"/>
    <mergeCell ref="F44:G44"/>
    <mergeCell ref="H44:I44"/>
    <mergeCell ref="M39:N39"/>
    <mergeCell ref="F40:G40"/>
    <mergeCell ref="H40:I40"/>
    <mergeCell ref="J40:K40"/>
    <mergeCell ref="M40:N40"/>
    <mergeCell ref="F41:G41"/>
    <mergeCell ref="H41:I41"/>
    <mergeCell ref="M41:N41"/>
    <mergeCell ref="A39:A43"/>
    <mergeCell ref="B39:C43"/>
    <mergeCell ref="D39:D43"/>
    <mergeCell ref="F39:G39"/>
    <mergeCell ref="H39:I39"/>
    <mergeCell ref="J39:K39"/>
    <mergeCell ref="J41:K41"/>
    <mergeCell ref="F42:G42"/>
    <mergeCell ref="H42:I42"/>
    <mergeCell ref="J42:K42"/>
    <mergeCell ref="F37:G37"/>
    <mergeCell ref="H37:I37"/>
    <mergeCell ref="J37:K37"/>
    <mergeCell ref="M37:N37"/>
    <mergeCell ref="F38:G38"/>
    <mergeCell ref="H38:I38"/>
    <mergeCell ref="J38:K38"/>
    <mergeCell ref="M38:N38"/>
    <mergeCell ref="F35:G35"/>
    <mergeCell ref="H35:I35"/>
    <mergeCell ref="J35:K35"/>
    <mergeCell ref="M35:N35"/>
    <mergeCell ref="F36:G36"/>
    <mergeCell ref="H36:I36"/>
    <mergeCell ref="J36:K36"/>
    <mergeCell ref="J33:K33"/>
    <mergeCell ref="M33:N33"/>
    <mergeCell ref="A34:A38"/>
    <mergeCell ref="B34:C38"/>
    <mergeCell ref="D34:D38"/>
    <mergeCell ref="F34:G34"/>
    <mergeCell ref="H34:I34"/>
    <mergeCell ref="J34:K34"/>
    <mergeCell ref="M34:N34"/>
    <mergeCell ref="M36:N36"/>
    <mergeCell ref="J31:K31"/>
    <mergeCell ref="M31:N31"/>
    <mergeCell ref="F32:G32"/>
    <mergeCell ref="H32:I32"/>
    <mergeCell ref="J32:K32"/>
    <mergeCell ref="M32:N32"/>
    <mergeCell ref="F31:G31"/>
    <mergeCell ref="J29:K29"/>
    <mergeCell ref="M29:N29"/>
    <mergeCell ref="F30:G30"/>
    <mergeCell ref="H30:I30"/>
    <mergeCell ref="J30:K30"/>
    <mergeCell ref="M30:N30"/>
    <mergeCell ref="A6:A12"/>
    <mergeCell ref="A29:A33"/>
    <mergeCell ref="B29:C33"/>
    <mergeCell ref="D29:D33"/>
    <mergeCell ref="F29:G29"/>
    <mergeCell ref="H29:I29"/>
    <mergeCell ref="H31:I31"/>
    <mergeCell ref="F33:G33"/>
    <mergeCell ref="H33:I33"/>
    <mergeCell ref="D6:D12"/>
    <mergeCell ref="E6:E9"/>
    <mergeCell ref="F6:N9"/>
    <mergeCell ref="O6:V9"/>
    <mergeCell ref="X6:X12"/>
    <mergeCell ref="F10:G12"/>
    <mergeCell ref="H10:I12"/>
    <mergeCell ref="J10:K12"/>
    <mergeCell ref="M10:N10"/>
    <mergeCell ref="M11:N11"/>
    <mergeCell ref="M12:N12"/>
    <mergeCell ref="O10:P12"/>
    <mergeCell ref="Q10:Q12"/>
    <mergeCell ref="R10:R12"/>
    <mergeCell ref="S10:S12"/>
    <mergeCell ref="T10:T12"/>
    <mergeCell ref="B13:C13"/>
    <mergeCell ref="F13:G13"/>
    <mergeCell ref="H13:I13"/>
    <mergeCell ref="J13:K13"/>
    <mergeCell ref="M13:N13"/>
    <mergeCell ref="O13:P13"/>
    <mergeCell ref="A14:A18"/>
    <mergeCell ref="B14:C18"/>
    <mergeCell ref="D14:D18"/>
    <mergeCell ref="F14:G14"/>
    <mergeCell ref="H14:I14"/>
    <mergeCell ref="J14:K14"/>
    <mergeCell ref="J16:K16"/>
    <mergeCell ref="M14:N14"/>
    <mergeCell ref="F15:G15"/>
    <mergeCell ref="H15:I15"/>
    <mergeCell ref="J15:K15"/>
    <mergeCell ref="M15:N15"/>
    <mergeCell ref="F16:G16"/>
    <mergeCell ref="H16:I16"/>
    <mergeCell ref="M16:N16"/>
    <mergeCell ref="F17:G17"/>
    <mergeCell ref="H17:I17"/>
    <mergeCell ref="J17:K17"/>
    <mergeCell ref="M17:N17"/>
    <mergeCell ref="F18:G18"/>
    <mergeCell ref="H18:I18"/>
    <mergeCell ref="J18:K18"/>
    <mergeCell ref="M18:N18"/>
    <mergeCell ref="A19:A23"/>
    <mergeCell ref="B19:C23"/>
    <mergeCell ref="D19:D23"/>
    <mergeCell ref="F19:G19"/>
    <mergeCell ref="H19:I19"/>
    <mergeCell ref="J19:K19"/>
    <mergeCell ref="J21:K21"/>
    <mergeCell ref="F22:G22"/>
    <mergeCell ref="H22:I22"/>
    <mergeCell ref="J22:K22"/>
    <mergeCell ref="M19:N19"/>
    <mergeCell ref="F20:G20"/>
    <mergeCell ref="H20:I20"/>
    <mergeCell ref="J20:K20"/>
    <mergeCell ref="M20:N20"/>
    <mergeCell ref="F21:G21"/>
    <mergeCell ref="H21:I21"/>
    <mergeCell ref="M21:N21"/>
    <mergeCell ref="M22:N22"/>
    <mergeCell ref="F23:G23"/>
    <mergeCell ref="H23:I23"/>
    <mergeCell ref="J23:K23"/>
    <mergeCell ref="M23:N23"/>
    <mergeCell ref="A24:A28"/>
    <mergeCell ref="B24:C28"/>
    <mergeCell ref="D24:D28"/>
    <mergeCell ref="F24:G24"/>
    <mergeCell ref="H24:I24"/>
    <mergeCell ref="J24:K24"/>
    <mergeCell ref="J26:K26"/>
    <mergeCell ref="M24:N24"/>
    <mergeCell ref="F25:G25"/>
    <mergeCell ref="H25:I25"/>
    <mergeCell ref="J25:K25"/>
    <mergeCell ref="M25:N25"/>
    <mergeCell ref="F26:G26"/>
    <mergeCell ref="H26:I26"/>
    <mergeCell ref="M26:N26"/>
    <mergeCell ref="F27:G27"/>
    <mergeCell ref="H27:I27"/>
    <mergeCell ref="J27:K27"/>
    <mergeCell ref="M27:N27"/>
    <mergeCell ref="F28:G28"/>
    <mergeCell ref="H28:I28"/>
    <mergeCell ref="J28:K28"/>
    <mergeCell ref="M28:N28"/>
    <mergeCell ref="A179:A183"/>
    <mergeCell ref="B179:C183"/>
    <mergeCell ref="D179:D183"/>
    <mergeCell ref="F179:G179"/>
    <mergeCell ref="H179:I179"/>
    <mergeCell ref="J179:K179"/>
    <mergeCell ref="J181:K181"/>
    <mergeCell ref="M179:N179"/>
    <mergeCell ref="O179:P183"/>
    <mergeCell ref="W179:W183"/>
    <mergeCell ref="X179:X183"/>
    <mergeCell ref="F180:G180"/>
    <mergeCell ref="H180:I180"/>
    <mergeCell ref="J180:K180"/>
    <mergeCell ref="M180:N180"/>
    <mergeCell ref="F181:G181"/>
    <mergeCell ref="H181:I181"/>
    <mergeCell ref="M181:N181"/>
    <mergeCell ref="F182:G182"/>
    <mergeCell ref="H182:I182"/>
    <mergeCell ref="J182:K182"/>
    <mergeCell ref="M182:N182"/>
    <mergeCell ref="F183:G183"/>
    <mergeCell ref="H183:I183"/>
    <mergeCell ref="J183:K183"/>
    <mergeCell ref="M183:N183"/>
    <mergeCell ref="P185:X185"/>
    <mergeCell ref="A184:B184"/>
    <mergeCell ref="C184:F184"/>
    <mergeCell ref="G184:H184"/>
    <mergeCell ref="I184:J184"/>
    <mergeCell ref="K184:M184"/>
    <mergeCell ref="N184:O184"/>
    <mergeCell ref="P188:X188"/>
    <mergeCell ref="A186:B186"/>
    <mergeCell ref="C186:F186"/>
    <mergeCell ref="G186:H186"/>
    <mergeCell ref="I186:J186"/>
    <mergeCell ref="K186:M186"/>
    <mergeCell ref="N186:O186"/>
    <mergeCell ref="A188:B188"/>
    <mergeCell ref="C188:F188"/>
    <mergeCell ref="G188:H188"/>
    <mergeCell ref="L4:P4"/>
    <mergeCell ref="B6:C12"/>
    <mergeCell ref="M1:N1"/>
    <mergeCell ref="H2:S2"/>
    <mergeCell ref="J3:R3"/>
    <mergeCell ref="P186:X186"/>
    <mergeCell ref="P184:X184"/>
    <mergeCell ref="I185:J185"/>
    <mergeCell ref="K185:M185"/>
    <mergeCell ref="N185:O185"/>
    <mergeCell ref="A185:B185"/>
    <mergeCell ref="C185:F185"/>
    <mergeCell ref="G185:H185"/>
    <mergeCell ref="I188:J188"/>
    <mergeCell ref="K188:M188"/>
    <mergeCell ref="N188:O188"/>
  </mergeCells>
  <printOptions/>
  <pageMargins left="0.7086614173228347" right="0.7086614173228347" top="0.7480314960629921" bottom="0.7480314960629921" header="0.31496062992125984" footer="0.3149606299212598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workbookViewId="0" topLeftCell="A105">
      <selection activeCell="A118" sqref="A118:I118"/>
    </sheetView>
  </sheetViews>
  <sheetFormatPr defaultColWidth="9.140625" defaultRowHeight="15"/>
  <cols>
    <col min="7" max="7" width="17.7109375" style="0" customWidth="1"/>
    <col min="8" max="8" width="5.7109375" style="0" customWidth="1"/>
    <col min="9" max="9" width="17.28125" style="0" customWidth="1"/>
    <col min="10" max="10" width="0.42578125" style="0" customWidth="1"/>
    <col min="11" max="16" width="9.140625" style="0" hidden="1" customWidth="1"/>
    <col min="17" max="17" width="5.7109375" style="0" hidden="1" customWidth="1"/>
    <col min="18" max="18" width="2.00390625" style="0" customWidth="1"/>
    <col min="19" max="19" width="6.140625" style="0" hidden="1" customWidth="1"/>
    <col min="20" max="21" width="9.140625" style="0" customWidth="1"/>
  </cols>
  <sheetData>
    <row r="1" spans="1:19" ht="18.75" customHeight="1">
      <c r="A1" s="132" t="s">
        <v>135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32"/>
      <c r="P1" s="32"/>
      <c r="Q1" s="22"/>
      <c r="R1" s="22"/>
      <c r="S1" s="22"/>
    </row>
    <row r="2" spans="1:19" ht="14.25" customHeight="1">
      <c r="A2" s="132" t="s">
        <v>141</v>
      </c>
      <c r="B2" s="132"/>
      <c r="C2" s="132"/>
      <c r="D2" s="132"/>
      <c r="E2" s="132"/>
      <c r="F2" s="132"/>
      <c r="G2" s="132"/>
      <c r="H2" s="132"/>
      <c r="I2" s="32"/>
      <c r="J2" s="32"/>
      <c r="K2" s="32"/>
      <c r="L2" s="32"/>
      <c r="M2" s="32"/>
      <c r="N2" s="32"/>
      <c r="O2" s="32"/>
      <c r="P2" s="32"/>
      <c r="Q2" s="22"/>
      <c r="R2" s="22"/>
      <c r="S2" s="22"/>
    </row>
    <row r="3" spans="1:19" ht="15.75">
      <c r="A3" s="132" t="s">
        <v>138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22"/>
      <c r="R3" s="22"/>
      <c r="S3" s="22"/>
    </row>
    <row r="4" spans="1:19" ht="15.75">
      <c r="A4" s="132" t="s">
        <v>136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22"/>
      <c r="R4" s="22"/>
      <c r="S4" s="22"/>
    </row>
    <row r="5" spans="1:19" ht="15.75">
      <c r="A5" s="32"/>
      <c r="B5" s="32"/>
      <c r="C5" s="132" t="s">
        <v>137</v>
      </c>
      <c r="D5" s="132"/>
      <c r="E5" s="132"/>
      <c r="F5" s="132"/>
      <c r="G5" s="132"/>
      <c r="H5" s="32"/>
      <c r="I5" s="32"/>
      <c r="J5" s="32"/>
      <c r="K5" s="132"/>
      <c r="L5" s="132"/>
      <c r="M5" s="32"/>
      <c r="N5" s="32"/>
      <c r="O5" s="32"/>
      <c r="P5" s="32"/>
      <c r="Q5" s="22"/>
      <c r="R5" s="22"/>
      <c r="S5" s="22"/>
    </row>
    <row r="6" spans="1:19" ht="0.75" customHeight="1">
      <c r="A6" s="133" t="s">
        <v>144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1:19" ht="3" customHeight="1" hidden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</row>
    <row r="8" spans="1:19" ht="15" hidden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</row>
    <row r="9" spans="1:19" ht="15" hidden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</row>
    <row r="10" spans="1:19" ht="12.75" customHeight="1" hidden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</row>
    <row r="11" spans="1:19" ht="15" hidden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</row>
    <row r="12" spans="1:19" ht="15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</row>
    <row r="13" spans="1:19" ht="15" hidden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</row>
    <row r="14" spans="1:19" ht="15" hidden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</row>
    <row r="15" spans="1:19" ht="15" hidden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</row>
    <row r="16" spans="1:19" ht="15" hidden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</row>
    <row r="17" spans="1:19" ht="15" hidden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</row>
    <row r="18" spans="1:19" ht="15" hidden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</row>
    <row r="19" spans="1:19" ht="15" hidden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</row>
    <row r="20" spans="1:19" ht="15" hidden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</row>
    <row r="21" spans="1:19" ht="15" hidden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</row>
    <row r="22" spans="1:19" ht="15" hidden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</row>
    <row r="23" spans="1:19" ht="15" hidden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</row>
    <row r="24" spans="1:19" ht="15" hidden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</row>
    <row r="25" spans="1:19" ht="15" hidden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</row>
    <row r="26" spans="1:19" ht="15" hidden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</row>
    <row r="27" spans="1:19" ht="15" hidden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</row>
    <row r="28" spans="1:19" ht="15" hidden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</row>
    <row r="29" spans="1:19" ht="15" hidden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</row>
    <row r="30" spans="1:19" ht="15" hidden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ht="14.25" customHeight="1" hidden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</row>
    <row r="32" spans="1:19" ht="15" hidden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</row>
    <row r="33" spans="1:19" ht="15" hidden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</row>
    <row r="34" spans="1:19" ht="6.75" customHeight="1" hidden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</row>
    <row r="35" spans="1:19" ht="15" hidden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</row>
    <row r="36" spans="1:19" ht="15" hidden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</row>
    <row r="37" spans="1:19" ht="15" hidden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</row>
    <row r="38" spans="1:19" ht="15" hidden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</row>
    <row r="39" spans="1:19" ht="15" hidden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</row>
    <row r="40" spans="1:19" ht="15" hidden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</row>
    <row r="41" spans="1:19" ht="3" customHeight="1" hidden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</row>
    <row r="42" spans="1:19" ht="15" hidden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</row>
    <row r="43" spans="1:19" ht="15" hidden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</row>
    <row r="44" spans="1:19" ht="30.7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</row>
    <row r="45" spans="1:19" ht="19.5" customHeight="1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</row>
    <row r="46" spans="1:19" ht="28.5" customHeigh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</row>
    <row r="47" spans="1:19" ht="23.25" customHeight="1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</row>
    <row r="48" spans="1:19" ht="23.25" customHeigh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</row>
    <row r="49" spans="1:19" ht="1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</row>
    <row r="50" spans="1:19" ht="1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</row>
    <row r="51" spans="1:19" ht="1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</row>
    <row r="52" spans="1:19" ht="15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</row>
    <row r="53" spans="1:19" ht="1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</row>
    <row r="54" spans="1:19" ht="12" customHeight="1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</row>
    <row r="55" spans="1:19" ht="9.75" customHeight="1" hidden="1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</row>
    <row r="56" spans="1:19" ht="8.25" customHeight="1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</row>
    <row r="57" spans="1:19" ht="17.25" customHeight="1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</row>
    <row r="58" spans="1:19" ht="9" customHeight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1:19" ht="8.25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  <row r="60" spans="1:19" ht="1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</row>
    <row r="61" spans="1:19" ht="1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</row>
    <row r="62" spans="1:19" ht="1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</row>
    <row r="63" spans="1:19" ht="1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</row>
    <row r="64" spans="1:19" ht="1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</row>
    <row r="65" spans="1:19" ht="1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</row>
    <row r="66" spans="1:19" ht="1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</row>
    <row r="67" spans="1:19" ht="1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</row>
    <row r="68" spans="1:19" ht="1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</row>
    <row r="69" spans="1:19" ht="1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</row>
    <row r="70" spans="1:19" ht="1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</row>
    <row r="71" spans="1:19" ht="1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</row>
    <row r="72" spans="1:19" ht="1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</row>
    <row r="73" spans="1:19" ht="1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</row>
    <row r="74" spans="1:19" ht="1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</row>
    <row r="75" spans="1:19" ht="1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</row>
    <row r="76" spans="1:19" ht="1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</row>
    <row r="77" spans="1:19" ht="1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</row>
    <row r="78" spans="1:19" ht="1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</row>
    <row r="79" spans="1:19" ht="7.5" customHeight="1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</row>
    <row r="80" spans="1:19" ht="6.75" customHeight="1" hidden="1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</row>
    <row r="81" spans="1:19" ht="1.5" customHeight="1" hidden="1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</row>
    <row r="82" spans="1:19" ht="3.75" customHeight="1" hidden="1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</row>
    <row r="83" spans="1:19" ht="3" customHeight="1" hidden="1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</row>
    <row r="84" spans="1:19" ht="11.25" customHeight="1" hidden="1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</row>
    <row r="85" spans="1:19" ht="18" customHeight="1" hidden="1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</row>
    <row r="86" spans="1:19" ht="45" customHeight="1">
      <c r="A86" s="135" t="s">
        <v>139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22"/>
    </row>
    <row r="87" spans="1:19" ht="215.25" customHeight="1">
      <c r="A87" s="135" t="s">
        <v>148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22"/>
    </row>
    <row r="88" spans="1:19" ht="32.25" customHeight="1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22"/>
    </row>
    <row r="89" spans="1:19" ht="15.7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22"/>
    </row>
    <row r="90" spans="1:19" ht="15.7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22"/>
    </row>
    <row r="91" spans="1:19" ht="15.7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22"/>
    </row>
    <row r="92" spans="1:19" ht="15.7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22"/>
    </row>
    <row r="93" spans="1:19" ht="15.7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22"/>
    </row>
    <row r="94" spans="1:19" ht="15.7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22"/>
    </row>
    <row r="95" spans="1:19" ht="15.7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22"/>
    </row>
    <row r="96" spans="1:19" ht="15.7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22"/>
    </row>
    <row r="97" spans="1:19" ht="15.7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22"/>
    </row>
    <row r="98" spans="1:19" ht="15.7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22"/>
    </row>
    <row r="99" spans="1:19" ht="15.7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22"/>
    </row>
    <row r="100" spans="1:19" ht="15.7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22"/>
    </row>
    <row r="101" spans="1:19" ht="15.7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22"/>
    </row>
    <row r="102" spans="1:19" ht="15.7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22"/>
    </row>
    <row r="103" spans="1:19" ht="15.7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22"/>
    </row>
    <row r="104" spans="1:19" ht="15.7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22"/>
    </row>
    <row r="105" spans="1:19" ht="15.7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22"/>
    </row>
    <row r="106" spans="1:19" ht="15.7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22"/>
    </row>
    <row r="107" spans="1:19" ht="15.7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22"/>
    </row>
    <row r="108" spans="1:19" ht="15.7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22"/>
    </row>
    <row r="109" spans="1:19" ht="15.7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22"/>
    </row>
    <row r="110" spans="1:19" ht="15.7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22"/>
    </row>
    <row r="111" spans="1:19" ht="15.7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22"/>
    </row>
    <row r="112" spans="1:19" ht="30.75" customHeight="1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22"/>
    </row>
    <row r="113" spans="1:19" ht="2.25" customHeight="1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22"/>
    </row>
    <row r="114" spans="1:19" ht="1.5" customHeight="1" hidden="1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22"/>
    </row>
    <row r="115" spans="1:19" ht="17.25" customHeight="1">
      <c r="A115" s="31" t="s">
        <v>140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1:19" ht="46.5" customHeight="1">
      <c r="A116" s="135" t="s">
        <v>142</v>
      </c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22"/>
    </row>
    <row r="117" spans="1:19" ht="15.75">
      <c r="A117" s="31" t="s">
        <v>143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1:9" ht="28.5" customHeight="1">
      <c r="A118" s="135" t="s">
        <v>145</v>
      </c>
      <c r="B118" s="135"/>
      <c r="C118" s="135"/>
      <c r="D118" s="135"/>
      <c r="E118" s="135"/>
      <c r="F118" s="135"/>
      <c r="G118" s="135"/>
      <c r="H118" s="135"/>
      <c r="I118" s="135"/>
    </row>
    <row r="119" ht="15.75">
      <c r="A119" s="2" t="s">
        <v>147</v>
      </c>
    </row>
    <row r="120" ht="15.75">
      <c r="A120" s="22" t="s">
        <v>146</v>
      </c>
    </row>
    <row r="121" ht="15.75">
      <c r="A121" s="22" t="s">
        <v>149</v>
      </c>
    </row>
    <row r="122" spans="1:9" ht="15.75">
      <c r="A122" s="131" t="s">
        <v>150</v>
      </c>
      <c r="B122" s="131"/>
      <c r="C122" s="131"/>
      <c r="D122" s="131"/>
      <c r="E122" s="131"/>
      <c r="F122" s="131"/>
      <c r="G122" s="131"/>
      <c r="H122" s="131"/>
      <c r="I122" s="131"/>
    </row>
    <row r="123" spans="1:5" ht="15.75">
      <c r="A123" s="22" t="s">
        <v>151</v>
      </c>
      <c r="B123" s="22"/>
      <c r="C123" s="22"/>
      <c r="D123" s="22"/>
      <c r="E123" s="22"/>
    </row>
    <row r="124" spans="1:7" ht="15.75">
      <c r="A124" s="22" t="s">
        <v>152</v>
      </c>
      <c r="B124" s="22"/>
      <c r="C124" s="22"/>
      <c r="D124" s="22"/>
      <c r="E124" s="22"/>
      <c r="F124" s="22"/>
      <c r="G124" s="22"/>
    </row>
    <row r="125" spans="1:7" ht="15.75">
      <c r="A125" s="22" t="s">
        <v>153</v>
      </c>
      <c r="B125" s="22"/>
      <c r="C125" s="22"/>
      <c r="D125" s="22"/>
      <c r="E125" s="22"/>
      <c r="F125" s="22"/>
      <c r="G125" s="22"/>
    </row>
  </sheetData>
  <sheetProtection/>
  <mergeCells count="13">
    <mergeCell ref="J1:N1"/>
    <mergeCell ref="A1:I1"/>
    <mergeCell ref="A2:H2"/>
    <mergeCell ref="A3:P3"/>
    <mergeCell ref="A118:I118"/>
    <mergeCell ref="A122:I122"/>
    <mergeCell ref="A4:P4"/>
    <mergeCell ref="C5:G5"/>
    <mergeCell ref="A6:S85"/>
    <mergeCell ref="A86:R86"/>
    <mergeCell ref="A87:R114"/>
    <mergeCell ref="A116:R116"/>
    <mergeCell ref="K5:L5"/>
  </mergeCells>
  <printOptions/>
  <pageMargins left="0.11811023622047245" right="0.11811023622047245" top="0.15748031496062992" bottom="0.1968503937007874" header="0.31496062992125984" footer="0.31496062992125984"/>
  <pageSetup orientation="portrait" paperSize="9" scale="97" r:id="rId1"/>
  <rowBreaks count="1" manualBreakCount="1">
    <brk id="8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Buhgalter1</dc:creator>
  <cp:keywords/>
  <dc:description/>
  <cp:lastModifiedBy>Buhgalter1</cp:lastModifiedBy>
  <cp:lastPrinted>2021-02-09T12:55:45Z</cp:lastPrinted>
  <dcterms:created xsi:type="dcterms:W3CDTF">2021-02-09T07:07:30Z</dcterms:created>
  <dcterms:modified xsi:type="dcterms:W3CDTF">2021-02-15T09:01:25Z</dcterms:modified>
  <cp:category/>
  <cp:version/>
  <cp:contentType/>
  <cp:contentStatus/>
</cp:coreProperties>
</file>